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24840" windowHeight="16665" tabRatio="500" activeTab="5"/>
  </bookViews>
  <sheets>
    <sheet name="d13C_lower combo" sheetId="1" r:id="rId1"/>
    <sheet name="d13C_Kan-Plan" sheetId="2" r:id="rId2"/>
    <sheet name="TOC_lower combo" sheetId="3" r:id="rId3"/>
    <sheet name="TOC_Kan-Plan" sheetId="4" r:id="rId4"/>
    <sheet name="Data" sheetId="5" r:id="rId5"/>
    <sheet name="Data-604-739" sheetId="6" r:id="rId6"/>
  </sheets>
  <definedNames/>
  <calcPr fullCalcOnLoad="1"/>
</workbook>
</file>

<file path=xl/sharedStrings.xml><?xml version="1.0" encoding="utf-8"?>
<sst xmlns="http://schemas.openxmlformats.org/spreadsheetml/2006/main" count="890" uniqueCount="238">
  <si>
    <t>18:16:18</t>
  </si>
  <si>
    <t>13 DW</t>
  </si>
  <si>
    <t>17:05:58</t>
  </si>
  <si>
    <t>14 DW</t>
  </si>
  <si>
    <t>17:55:42</t>
  </si>
  <si>
    <t>15 DW</t>
  </si>
  <si>
    <t>16:59:06</t>
  </si>
  <si>
    <t>16 DW</t>
  </si>
  <si>
    <t>17:29:47</t>
  </si>
  <si>
    <t>17 DW</t>
  </si>
  <si>
    <t>19:04:24</t>
  </si>
  <si>
    <t>18 DW</t>
  </si>
  <si>
    <t>18:57:32</t>
  </si>
  <si>
    <t>19 DW</t>
  </si>
  <si>
    <t>16:52:14</t>
  </si>
  <si>
    <t>20 DW</t>
  </si>
  <si>
    <t>Ht (ft)</t>
  </si>
  <si>
    <t>GAP #2 Interval Samples DU = ditch unwashed, DW = ditch washed</t>
  </si>
  <si>
    <t>missing core?</t>
  </si>
  <si>
    <t>Date</t>
  </si>
  <si>
    <t>Time</t>
  </si>
  <si>
    <t>Row</t>
  </si>
  <si>
    <t>Amount</t>
  </si>
  <si>
    <t>06/10/10</t>
  </si>
  <si>
    <t>13:01:37</t>
  </si>
  <si>
    <t>1 DU</t>
  </si>
  <si>
    <t>12:13:30</t>
  </si>
  <si>
    <t>2 DU</t>
  </si>
  <si>
    <t>12:34:08</t>
  </si>
  <si>
    <t>3 DU</t>
  </si>
  <si>
    <t>16:24:45</t>
  </si>
  <si>
    <t>4 DU</t>
  </si>
  <si>
    <t>11:52:53</t>
  </si>
  <si>
    <t>5 DU</t>
  </si>
  <si>
    <t>13:15:21</t>
  </si>
  <si>
    <t>6 DU</t>
  </si>
  <si>
    <t>16:17:52</t>
  </si>
  <si>
    <t>7 DU</t>
  </si>
  <si>
    <t>11:59:45</t>
  </si>
  <si>
    <t>8 DU</t>
  </si>
  <si>
    <t>16:31:37</t>
  </si>
  <si>
    <t>9 DU</t>
  </si>
  <si>
    <t>12:06:37</t>
  </si>
  <si>
    <t>10 DU</t>
  </si>
  <si>
    <t>11:32:16</t>
  </si>
  <si>
    <t>11 DU</t>
  </si>
  <si>
    <t>12:47:52</t>
  </si>
  <si>
    <t>12 DU</t>
  </si>
  <si>
    <t>11:46:00</t>
  </si>
  <si>
    <t>13 DU</t>
  </si>
  <si>
    <t>13:22:13</t>
  </si>
  <si>
    <t>14 DU</t>
  </si>
  <si>
    <t>11:18:32</t>
  </si>
  <si>
    <t>15 DU</t>
  </si>
  <si>
    <t>11:25:24</t>
  </si>
  <si>
    <t>16 DU</t>
  </si>
  <si>
    <t>12:27:16</t>
  </si>
  <si>
    <t>17 DU</t>
  </si>
  <si>
    <t>11:39:08</t>
  </si>
  <si>
    <t>18 DU</t>
  </si>
  <si>
    <t>13:08:29</t>
  </si>
  <si>
    <t>19 DU</t>
  </si>
  <si>
    <t>12:20:22</t>
  </si>
  <si>
    <t>20 DU</t>
  </si>
  <si>
    <t>12:41:00</t>
  </si>
  <si>
    <t>21 DU</t>
  </si>
  <si>
    <t>16:38:29</t>
  </si>
  <si>
    <t>22 DU</t>
  </si>
  <si>
    <t>18:23:10</t>
  </si>
  <si>
    <t>1 DW</t>
  </si>
  <si>
    <t>18:43:48</t>
  </si>
  <si>
    <t>2 DW</t>
  </si>
  <si>
    <t>18:50:40</t>
  </si>
  <si>
    <t>3 DW</t>
  </si>
  <si>
    <t>19:11:17</t>
  </si>
  <si>
    <t>5 DW</t>
  </si>
  <si>
    <t>18:02:34</t>
  </si>
  <si>
    <t>6 DW</t>
  </si>
  <si>
    <t>18:30:03</t>
  </si>
  <si>
    <t>7 DW</t>
  </si>
  <si>
    <t>18:09:26</t>
  </si>
  <si>
    <t>8 DW</t>
  </si>
  <si>
    <t>19:18:09</t>
  </si>
  <si>
    <t>9 DW</t>
  </si>
  <si>
    <t>18:36:55</t>
  </si>
  <si>
    <t>10 DW</t>
  </si>
  <si>
    <t>17:36:39</t>
  </si>
  <si>
    <t>11 DW</t>
  </si>
  <si>
    <t>16:45:21</t>
  </si>
  <si>
    <t>12 DW</t>
  </si>
  <si>
    <t>Identifier 1</t>
  </si>
  <si>
    <t>TOC</t>
  </si>
  <si>
    <t>d13C adj</t>
  </si>
  <si>
    <t>Ht (m)</t>
  </si>
  <si>
    <t>core name</t>
  </si>
  <si>
    <t>SB</t>
  </si>
  <si>
    <t>Interval (m)</t>
  </si>
  <si>
    <t>GAP 2</t>
  </si>
  <si>
    <t>GAP 1</t>
  </si>
  <si>
    <t>South Barrow 604-739</t>
  </si>
  <si>
    <t>depth (m)</t>
  </si>
  <si>
    <t>ID</t>
  </si>
  <si>
    <t>TOC (wt%)</t>
  </si>
  <si>
    <t>d13C</t>
  </si>
  <si>
    <t>SB 604</t>
  </si>
  <si>
    <t>SB 605</t>
  </si>
  <si>
    <t>SB 606</t>
  </si>
  <si>
    <t>SB 607</t>
  </si>
  <si>
    <t>SB 608</t>
  </si>
  <si>
    <t>SB 609</t>
  </si>
  <si>
    <t>SB 610</t>
  </si>
  <si>
    <t>SB 611</t>
  </si>
  <si>
    <t>SB 612</t>
  </si>
  <si>
    <t>SB 613</t>
  </si>
  <si>
    <t>SB 614</t>
  </si>
  <si>
    <t>SB 615</t>
  </si>
  <si>
    <t>SB 616</t>
  </si>
  <si>
    <t>SB 617</t>
  </si>
  <si>
    <t>SB 618</t>
  </si>
  <si>
    <t>SB 619</t>
  </si>
  <si>
    <t>SB 620</t>
  </si>
  <si>
    <t>SB 621</t>
  </si>
  <si>
    <t>SB 622</t>
  </si>
  <si>
    <t>SB 623</t>
  </si>
  <si>
    <t>SB 624</t>
  </si>
  <si>
    <t>SB 625</t>
  </si>
  <si>
    <t>SB 626</t>
  </si>
  <si>
    <t>SB 627</t>
  </si>
  <si>
    <t>SB 628</t>
  </si>
  <si>
    <t>SB 629</t>
  </si>
  <si>
    <t>SB 630</t>
  </si>
  <si>
    <t>SB 631</t>
  </si>
  <si>
    <t>SB 632</t>
  </si>
  <si>
    <t>SB 633</t>
  </si>
  <si>
    <t>SB 634</t>
  </si>
  <si>
    <t>SB 635</t>
  </si>
  <si>
    <t>SB 636</t>
  </si>
  <si>
    <t>SB 637</t>
  </si>
  <si>
    <t>SB 638</t>
  </si>
  <si>
    <t>SB 639</t>
  </si>
  <si>
    <t>SB 640</t>
  </si>
  <si>
    <t>SB 641</t>
  </si>
  <si>
    <t>SB 642</t>
  </si>
  <si>
    <t>SB 643</t>
  </si>
  <si>
    <t>SB 644</t>
  </si>
  <si>
    <t>SB 645</t>
  </si>
  <si>
    <t>SB 646</t>
  </si>
  <si>
    <t>SB 647</t>
  </si>
  <si>
    <t>SB 648</t>
  </si>
  <si>
    <t>SB 649</t>
  </si>
  <si>
    <t>SB 650</t>
  </si>
  <si>
    <t>SB 651</t>
  </si>
  <si>
    <t>SB 652</t>
  </si>
  <si>
    <t>SB 653</t>
  </si>
  <si>
    <t>SB 654</t>
  </si>
  <si>
    <t>SB 655</t>
  </si>
  <si>
    <t>SB 656</t>
  </si>
  <si>
    <t>SB 657</t>
  </si>
  <si>
    <t>SB 658</t>
  </si>
  <si>
    <t>SB 659</t>
  </si>
  <si>
    <t>SB 660</t>
  </si>
  <si>
    <t>SB 661</t>
  </si>
  <si>
    <t>SB 662</t>
  </si>
  <si>
    <t>SB 663</t>
  </si>
  <si>
    <t>SB 664</t>
  </si>
  <si>
    <t>SB 665</t>
  </si>
  <si>
    <t>SB 666</t>
  </si>
  <si>
    <t>SB 667</t>
  </si>
  <si>
    <t>SB 668</t>
  </si>
  <si>
    <t>SB 669</t>
  </si>
  <si>
    <t>SB 670</t>
  </si>
  <si>
    <t>SB 671</t>
  </si>
  <si>
    <t>SB 672</t>
  </si>
  <si>
    <t>SB 673</t>
  </si>
  <si>
    <t>SB 675</t>
  </si>
  <si>
    <t>SB 676</t>
  </si>
  <si>
    <t>SB 677</t>
  </si>
  <si>
    <t>SB 678</t>
  </si>
  <si>
    <t>SB 679</t>
  </si>
  <si>
    <t>SB 680</t>
  </si>
  <si>
    <t>SB 681</t>
  </si>
  <si>
    <t>SB 682</t>
  </si>
  <si>
    <t>SB 683</t>
  </si>
  <si>
    <t>SB 684</t>
  </si>
  <si>
    <t>SB 685</t>
  </si>
  <si>
    <t>SB 686</t>
  </si>
  <si>
    <t>SB 687</t>
  </si>
  <si>
    <t>SB 688</t>
  </si>
  <si>
    <t>SB 689</t>
  </si>
  <si>
    <t>SB 690</t>
  </si>
  <si>
    <t>SB 691</t>
  </si>
  <si>
    <t>SB 692</t>
  </si>
  <si>
    <t>SB 693</t>
  </si>
  <si>
    <t>SB 694</t>
  </si>
  <si>
    <t>SB 695</t>
  </si>
  <si>
    <t>SB 696</t>
  </si>
  <si>
    <t>SB 697</t>
  </si>
  <si>
    <t>SB 698</t>
  </si>
  <si>
    <t>SB 699</t>
  </si>
  <si>
    <t>SB 700</t>
  </si>
  <si>
    <t>SB 701</t>
  </si>
  <si>
    <t>SB 702</t>
  </si>
  <si>
    <t>SB 703</t>
  </si>
  <si>
    <t>SB 704</t>
  </si>
  <si>
    <t>SB 705</t>
  </si>
  <si>
    <t>SB 706</t>
  </si>
  <si>
    <t>SB 707</t>
  </si>
  <si>
    <t>SB 708</t>
  </si>
  <si>
    <t>SB 709</t>
  </si>
  <si>
    <t>SB 710</t>
  </si>
  <si>
    <t>SB 711</t>
  </si>
  <si>
    <t>SB 712</t>
  </si>
  <si>
    <t>SB 713</t>
  </si>
  <si>
    <t>SB 714</t>
  </si>
  <si>
    <t>SB 715</t>
  </si>
  <si>
    <t>SB 716</t>
  </si>
  <si>
    <t>SB 717</t>
  </si>
  <si>
    <t>SB 718</t>
  </si>
  <si>
    <t>SB 719</t>
  </si>
  <si>
    <t>SB 720</t>
  </si>
  <si>
    <t>SB 721</t>
  </si>
  <si>
    <t>SB 722</t>
  </si>
  <si>
    <t>SB 723</t>
  </si>
  <si>
    <t>SB 724</t>
  </si>
  <si>
    <t>SB 725</t>
  </si>
  <si>
    <t>SB 726</t>
  </si>
  <si>
    <t>SB 727</t>
  </si>
  <si>
    <t>SB 728</t>
  </si>
  <si>
    <t>SB 729</t>
  </si>
  <si>
    <t>SB 730</t>
  </si>
  <si>
    <t>SB 731</t>
  </si>
  <si>
    <t>SB 732</t>
  </si>
  <si>
    <t>SB 733</t>
  </si>
  <si>
    <t>SB 734</t>
  </si>
  <si>
    <t>SB 736</t>
  </si>
  <si>
    <t>SB 737</t>
  </si>
  <si>
    <t>SB 738</t>
  </si>
  <si>
    <t>SB 739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</si>
</sst>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Arial"/>
      <family val="0"/>
    </font>
    <font>
      <sz val="8"/>
      <name val="Verdana"/>
      <family val="0"/>
    </font>
    <font>
      <sz val="12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.25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0" applyNumberFormat="1" applyFont="1" applyBorder="1" applyAlignment="1" quotePrefix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4" fillId="0" borderId="10" xfId="0" applyNumberFormat="1" applyFont="1" applyBorder="1" applyAlignment="1" quotePrefix="1">
      <alignment horizontal="center"/>
    </xf>
    <xf numFmtId="1" fontId="4" fillId="0" borderId="10" xfId="0" applyNumberFormat="1" applyFont="1" applyBorder="1" applyAlignment="1" quotePrefix="1">
      <alignment horizontal="center"/>
    </xf>
    <xf numFmtId="164" fontId="6" fillId="0" borderId="0" xfId="0" applyNumberFormat="1" applyFont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4" fillId="34" borderId="11" xfId="0" applyNumberFormat="1" applyFont="1" applyFill="1" applyBorder="1" applyAlignment="1">
      <alignment horizontal="center"/>
    </xf>
    <xf numFmtId="0" fontId="0" fillId="34" borderId="11" xfId="0" applyFill="1" applyBorder="1" applyAlignment="1">
      <alignment/>
    </xf>
    <xf numFmtId="2" fontId="1" fillId="34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0" xfId="0" applyNumberFormat="1" applyFont="1" applyBorder="1" applyAlignment="1">
      <alignment horizontal="center"/>
    </xf>
    <xf numFmtId="2" fontId="29" fillId="0" borderId="20" xfId="0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0" xfId="0" applyNumberFormat="1" applyFont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7775"/>
          <c:h val="0.9675"/>
        </c:manualLayout>
      </c:layout>
      <c:scatterChart>
        <c:scatterStyle val="smoothMarker"/>
        <c:varyColors val="0"/>
        <c:ser>
          <c:idx val="0"/>
          <c:order val="0"/>
          <c:tx>
            <c:v>Kunae</c:v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Data!$E$2:$E$120</c:f>
              <c:numCache>
                <c:ptCount val="119"/>
                <c:pt idx="0">
                  <c:v>676.04</c:v>
                </c:pt>
                <c:pt idx="1">
                  <c:v>675.8399999999999</c:v>
                </c:pt>
                <c:pt idx="2">
                  <c:v>675.6399999999999</c:v>
                </c:pt>
                <c:pt idx="3">
                  <c:v>675.4399999999998</c:v>
                </c:pt>
                <c:pt idx="4">
                  <c:v>675.2399999999998</c:v>
                </c:pt>
                <c:pt idx="5">
                  <c:v>675.0399999999997</c:v>
                </c:pt>
                <c:pt idx="6">
                  <c:v>674.8399999999997</c:v>
                </c:pt>
                <c:pt idx="7">
                  <c:v>674.6399999999996</c:v>
                </c:pt>
                <c:pt idx="8">
                  <c:v>674.4399999999996</c:v>
                </c:pt>
                <c:pt idx="9">
                  <c:v>674.2399999999996</c:v>
                </c:pt>
                <c:pt idx="10">
                  <c:v>674.0399999999995</c:v>
                </c:pt>
                <c:pt idx="11">
                  <c:v>673.8399999999995</c:v>
                </c:pt>
                <c:pt idx="12">
                  <c:v>673.6399999999994</c:v>
                </c:pt>
                <c:pt idx="13">
                  <c:v>673.4399999999994</c:v>
                </c:pt>
                <c:pt idx="14">
                  <c:v>673.2399999999993</c:v>
                </c:pt>
                <c:pt idx="15">
                  <c:v>673.0399999999993</c:v>
                </c:pt>
                <c:pt idx="16">
                  <c:v>672.8399999999992</c:v>
                </c:pt>
                <c:pt idx="17">
                  <c:v>672.6399999999992</c:v>
                </c:pt>
                <c:pt idx="18">
                  <c:v>672.4399999999991</c:v>
                </c:pt>
                <c:pt idx="19">
                  <c:v>672.2399999999991</c:v>
                </c:pt>
                <c:pt idx="20">
                  <c:v>672.039999999999</c:v>
                </c:pt>
                <c:pt idx="21">
                  <c:v>671.839999999999</c:v>
                </c:pt>
                <c:pt idx="22">
                  <c:v>671.639999999999</c:v>
                </c:pt>
                <c:pt idx="23">
                  <c:v>671.4399999999989</c:v>
                </c:pt>
                <c:pt idx="24">
                  <c:v>671.2399999999989</c:v>
                </c:pt>
                <c:pt idx="25">
                  <c:v>671.0399999999988</c:v>
                </c:pt>
                <c:pt idx="26">
                  <c:v>670.8399999999988</c:v>
                </c:pt>
                <c:pt idx="27">
                  <c:v>670.6399999999987</c:v>
                </c:pt>
                <c:pt idx="28">
                  <c:v>670.4399999999987</c:v>
                </c:pt>
                <c:pt idx="29">
                  <c:v>670.2399999999986</c:v>
                </c:pt>
                <c:pt idx="30">
                  <c:v>670.0399999999986</c:v>
                </c:pt>
                <c:pt idx="31">
                  <c:v>669.8399999999986</c:v>
                </c:pt>
                <c:pt idx="32">
                  <c:v>669.6399999999985</c:v>
                </c:pt>
                <c:pt idx="33">
                  <c:v>669.4399999999985</c:v>
                </c:pt>
                <c:pt idx="34">
                  <c:v>669.2399999999984</c:v>
                </c:pt>
                <c:pt idx="35">
                  <c:v>669.0399999999984</c:v>
                </c:pt>
                <c:pt idx="36">
                  <c:v>668.8399999999983</c:v>
                </c:pt>
                <c:pt idx="37">
                  <c:v>668.6399999999983</c:v>
                </c:pt>
                <c:pt idx="38">
                  <c:v>668.4399999999982</c:v>
                </c:pt>
                <c:pt idx="39">
                  <c:v>668.2399999999982</c:v>
                </c:pt>
                <c:pt idx="40">
                  <c:v>668.0399999999981</c:v>
                </c:pt>
                <c:pt idx="41">
                  <c:v>667.8399999999981</c:v>
                </c:pt>
                <c:pt idx="42">
                  <c:v>667.639999999998</c:v>
                </c:pt>
                <c:pt idx="43">
                  <c:v>667.439999999998</c:v>
                </c:pt>
                <c:pt idx="44">
                  <c:v>667.239999999998</c:v>
                </c:pt>
                <c:pt idx="45">
                  <c:v>667.0399999999979</c:v>
                </c:pt>
                <c:pt idx="46">
                  <c:v>666.8399999999979</c:v>
                </c:pt>
                <c:pt idx="47">
                  <c:v>666.6399999999978</c:v>
                </c:pt>
                <c:pt idx="48">
                  <c:v>666.4399999999978</c:v>
                </c:pt>
                <c:pt idx="49">
                  <c:v>666.2399999999977</c:v>
                </c:pt>
                <c:pt idx="50">
                  <c:v>666.0399999999977</c:v>
                </c:pt>
                <c:pt idx="51">
                  <c:v>665.8399999999976</c:v>
                </c:pt>
                <c:pt idx="52">
                  <c:v>665.6399999999976</c:v>
                </c:pt>
                <c:pt idx="53">
                  <c:v>665.4399999999976</c:v>
                </c:pt>
                <c:pt idx="54">
                  <c:v>665.2399999999975</c:v>
                </c:pt>
                <c:pt idx="55">
                  <c:v>665.0399999999975</c:v>
                </c:pt>
                <c:pt idx="56">
                  <c:v>664.8399999999974</c:v>
                </c:pt>
                <c:pt idx="57">
                  <c:v>664.6399999999974</c:v>
                </c:pt>
                <c:pt idx="58">
                  <c:v>664.4399999999973</c:v>
                </c:pt>
                <c:pt idx="59">
                  <c:v>664.2399999999973</c:v>
                </c:pt>
                <c:pt idx="60">
                  <c:v>664.0399999999972</c:v>
                </c:pt>
                <c:pt idx="61">
                  <c:v>663.8399999999972</c:v>
                </c:pt>
                <c:pt idx="62">
                  <c:v>663.6399999999971</c:v>
                </c:pt>
                <c:pt idx="63">
                  <c:v>663.4399999999971</c:v>
                </c:pt>
                <c:pt idx="64">
                  <c:v>663.239999999997</c:v>
                </c:pt>
                <c:pt idx="65">
                  <c:v>663.039999999997</c:v>
                </c:pt>
                <c:pt idx="66">
                  <c:v>662.839999999997</c:v>
                </c:pt>
                <c:pt idx="67">
                  <c:v>662.6399999999969</c:v>
                </c:pt>
                <c:pt idx="68">
                  <c:v>662.4399999999969</c:v>
                </c:pt>
                <c:pt idx="69">
                  <c:v>662.2399999999968</c:v>
                </c:pt>
                <c:pt idx="70">
                  <c:v>662.0399999999968</c:v>
                </c:pt>
                <c:pt idx="71">
                  <c:v>661.8399999999967</c:v>
                </c:pt>
                <c:pt idx="72">
                  <c:v>661.6399999999967</c:v>
                </c:pt>
                <c:pt idx="73">
                  <c:v>661.4399999999966</c:v>
                </c:pt>
                <c:pt idx="74">
                  <c:v>661.2399999999966</c:v>
                </c:pt>
                <c:pt idx="75">
                  <c:v>661.0399999999966</c:v>
                </c:pt>
                <c:pt idx="76">
                  <c:v>660.8399999999965</c:v>
                </c:pt>
                <c:pt idx="77">
                  <c:v>660.6399999999965</c:v>
                </c:pt>
                <c:pt idx="78">
                  <c:v>660.4399999999964</c:v>
                </c:pt>
                <c:pt idx="79">
                  <c:v>660.2399999999964</c:v>
                </c:pt>
                <c:pt idx="80">
                  <c:v>660.0399999999963</c:v>
                </c:pt>
                <c:pt idx="81">
                  <c:v>659.8399999999963</c:v>
                </c:pt>
                <c:pt idx="82">
                  <c:v>659.6399999999962</c:v>
                </c:pt>
                <c:pt idx="83">
                  <c:v>659.4399999999962</c:v>
                </c:pt>
                <c:pt idx="84">
                  <c:v>659.2399999999961</c:v>
                </c:pt>
                <c:pt idx="85">
                  <c:v>659.0399999999961</c:v>
                </c:pt>
                <c:pt idx="86">
                  <c:v>658.839999999996</c:v>
                </c:pt>
                <c:pt idx="87">
                  <c:v>658.639999999996</c:v>
                </c:pt>
                <c:pt idx="88">
                  <c:v>658.439999999996</c:v>
                </c:pt>
                <c:pt idx="89">
                  <c:v>658.2399999999959</c:v>
                </c:pt>
                <c:pt idx="90">
                  <c:v>658.0399999999959</c:v>
                </c:pt>
                <c:pt idx="91">
                  <c:v>657.8399999999958</c:v>
                </c:pt>
                <c:pt idx="92">
                  <c:v>657.6399999999958</c:v>
                </c:pt>
                <c:pt idx="93">
                  <c:v>657.4399999999957</c:v>
                </c:pt>
                <c:pt idx="94">
                  <c:v>657.2399999999957</c:v>
                </c:pt>
                <c:pt idx="95">
                  <c:v>657.0399999999956</c:v>
                </c:pt>
                <c:pt idx="96">
                  <c:v>656.8399999999956</c:v>
                </c:pt>
                <c:pt idx="97">
                  <c:v>656.6399999999956</c:v>
                </c:pt>
                <c:pt idx="98">
                  <c:v>656.4399999999955</c:v>
                </c:pt>
                <c:pt idx="99">
                  <c:v>656.2399999999955</c:v>
                </c:pt>
                <c:pt idx="100">
                  <c:v>656.0399999999954</c:v>
                </c:pt>
                <c:pt idx="101">
                  <c:v>655.8399999999954</c:v>
                </c:pt>
                <c:pt idx="102">
                  <c:v>655.6399999999953</c:v>
                </c:pt>
                <c:pt idx="103">
                  <c:v>655.4399999999953</c:v>
                </c:pt>
                <c:pt idx="104">
                  <c:v>655.2399999999952</c:v>
                </c:pt>
                <c:pt idx="105">
                  <c:v>655.0399999999952</c:v>
                </c:pt>
                <c:pt idx="106">
                  <c:v>654.8399999999951</c:v>
                </c:pt>
                <c:pt idx="107">
                  <c:v>654.6399999999951</c:v>
                </c:pt>
                <c:pt idx="108">
                  <c:v>654.439999999995</c:v>
                </c:pt>
                <c:pt idx="109">
                  <c:v>654.239999999995</c:v>
                </c:pt>
                <c:pt idx="110">
                  <c:v>654.039999999995</c:v>
                </c:pt>
                <c:pt idx="111">
                  <c:v>653.8399999999949</c:v>
                </c:pt>
                <c:pt idx="112">
                  <c:v>653.6399999999949</c:v>
                </c:pt>
                <c:pt idx="113">
                  <c:v>653.4399999999948</c:v>
                </c:pt>
                <c:pt idx="114">
                  <c:v>653.2399999999948</c:v>
                </c:pt>
                <c:pt idx="115">
                  <c:v>653.0399999999947</c:v>
                </c:pt>
                <c:pt idx="116">
                  <c:v>652.8399999999947</c:v>
                </c:pt>
                <c:pt idx="117">
                  <c:v>652.6399999999946</c:v>
                </c:pt>
                <c:pt idx="118">
                  <c:v>652.4399999999946</c:v>
                </c:pt>
              </c:numCache>
            </c:numRef>
          </c:xVal>
          <c:yVal>
            <c:numRef>
              <c:f>Data!$D$2:$D$120</c:f>
              <c:numCache>
                <c:ptCount val="119"/>
                <c:pt idx="0">
                  <c:v>-27.07544544</c:v>
                </c:pt>
                <c:pt idx="1">
                  <c:v>-27.351840199999998</c:v>
                </c:pt>
                <c:pt idx="2">
                  <c:v>-27.326621699999997</c:v>
                </c:pt>
                <c:pt idx="3">
                  <c:v>-27.2257477</c:v>
                </c:pt>
                <c:pt idx="4">
                  <c:v>-25.9194294</c:v>
                </c:pt>
                <c:pt idx="5">
                  <c:v>-27.637313619999997</c:v>
                </c:pt>
                <c:pt idx="6">
                  <c:v>-27.141013539999996</c:v>
                </c:pt>
                <c:pt idx="7">
                  <c:v>-27.67564574</c:v>
                </c:pt>
                <c:pt idx="8">
                  <c:v>-27.334691619999997</c:v>
                </c:pt>
                <c:pt idx="9">
                  <c:v>-27.699855499999998</c:v>
                </c:pt>
                <c:pt idx="10">
                  <c:v>-27.60099898</c:v>
                </c:pt>
                <c:pt idx="11">
                  <c:v>-27.58485914</c:v>
                </c:pt>
                <c:pt idx="12">
                  <c:v>-27.51929104</c:v>
                </c:pt>
                <c:pt idx="13">
                  <c:v>-27.618147559999997</c:v>
                </c:pt>
                <c:pt idx="14">
                  <c:v>-27.917743339999998</c:v>
                </c:pt>
                <c:pt idx="15">
                  <c:v>-27.360918859999998</c:v>
                </c:pt>
                <c:pt idx="16">
                  <c:v>-27.50012498</c:v>
                </c:pt>
                <c:pt idx="17">
                  <c:v>-27.587885359999998</c:v>
                </c:pt>
                <c:pt idx="18">
                  <c:v>-27.825947999999997</c:v>
                </c:pt>
                <c:pt idx="19">
                  <c:v>-27.375338964</c:v>
                </c:pt>
                <c:pt idx="20">
                  <c:v>-27.578056164</c:v>
                </c:pt>
                <c:pt idx="21">
                  <c:v>-27.039841998</c:v>
                </c:pt>
                <c:pt idx="22">
                  <c:v>-27.111806604</c:v>
                </c:pt>
                <c:pt idx="23">
                  <c:v>-27.38981066</c:v>
                </c:pt>
                <c:pt idx="24">
                  <c:v>-27.355612949999998</c:v>
                </c:pt>
                <c:pt idx="25">
                  <c:v>-27.49039216</c:v>
                </c:pt>
                <c:pt idx="26">
                  <c:v>-27.695578419999997</c:v>
                </c:pt>
                <c:pt idx="27">
                  <c:v>-27.86730634</c:v>
                </c:pt>
                <c:pt idx="28">
                  <c:v>-27.666567079999997</c:v>
                </c:pt>
                <c:pt idx="29">
                  <c:v>-28.10940394</c:v>
                </c:pt>
                <c:pt idx="30">
                  <c:v>-27.70691668</c:v>
                </c:pt>
                <c:pt idx="31">
                  <c:v>-27.721039039999997</c:v>
                </c:pt>
                <c:pt idx="32">
                  <c:v>-28.06199316</c:v>
                </c:pt>
                <c:pt idx="33">
                  <c:v>-28.191111879999998</c:v>
                </c:pt>
                <c:pt idx="34">
                  <c:v>-27.789633359999996</c:v>
                </c:pt>
                <c:pt idx="35">
                  <c:v>-27.248640714</c:v>
                </c:pt>
                <c:pt idx="36">
                  <c:v>-27.517241004</c:v>
                </c:pt>
                <c:pt idx="37">
                  <c:v>-27.753406542</c:v>
                </c:pt>
                <c:pt idx="38">
                  <c:v>-27.688537038</c:v>
                </c:pt>
                <c:pt idx="39">
                  <c:v>-27.992293845</c:v>
                </c:pt>
                <c:pt idx="40">
                  <c:v>-28.241735964999997</c:v>
                </c:pt>
                <c:pt idx="41">
                  <c:v>-27.996317104999996</c:v>
                </c:pt>
                <c:pt idx="42">
                  <c:v>-27.970165915</c:v>
                </c:pt>
                <c:pt idx="43">
                  <c:v>-28.190103139999998</c:v>
                </c:pt>
                <c:pt idx="44">
                  <c:v>-27.8965598</c:v>
                </c:pt>
                <c:pt idx="45">
                  <c:v>-28.219356599999998</c:v>
                </c:pt>
                <c:pt idx="46">
                  <c:v>-28.46952412</c:v>
                </c:pt>
                <c:pt idx="47">
                  <c:v>-28.00953868</c:v>
                </c:pt>
                <c:pt idx="48">
                  <c:v>-27.862262639999997</c:v>
                </c:pt>
                <c:pt idx="49">
                  <c:v>-28.28088974</c:v>
                </c:pt>
                <c:pt idx="50">
                  <c:v>-27.884676392000003</c:v>
                </c:pt>
                <c:pt idx="51">
                  <c:v>-27.619613190000003</c:v>
                </c:pt>
                <c:pt idx="52">
                  <c:v>-27.935852022000002</c:v>
                </c:pt>
                <c:pt idx="53">
                  <c:v>-27.561838788</c:v>
                </c:pt>
                <c:pt idx="54">
                  <c:v>-27.989572080000002</c:v>
                </c:pt>
                <c:pt idx="55">
                  <c:v>-27.936974019999997</c:v>
                </c:pt>
                <c:pt idx="56">
                  <c:v>-28.101927679999996</c:v>
                </c:pt>
                <c:pt idx="57">
                  <c:v>-27.933956574999996</c:v>
                </c:pt>
                <c:pt idx="58">
                  <c:v>-28.328236054999998</c:v>
                </c:pt>
                <c:pt idx="59">
                  <c:v>-27.64840976</c:v>
                </c:pt>
                <c:pt idx="60">
                  <c:v>-27.497098759999997</c:v>
                </c:pt>
                <c:pt idx="61">
                  <c:v>-27.570736779999997</c:v>
                </c:pt>
                <c:pt idx="62">
                  <c:v>-27.232808879999997</c:v>
                </c:pt>
                <c:pt idx="63">
                  <c:v>-27.364953819999997</c:v>
                </c:pt>
                <c:pt idx="64">
                  <c:v>-26.980623879999996</c:v>
                </c:pt>
                <c:pt idx="65">
                  <c:v>-27.00987734</c:v>
                </c:pt>
                <c:pt idx="66">
                  <c:v>-27.260991112000003</c:v>
                </c:pt>
                <c:pt idx="67">
                  <c:v>-26.623258152000002</c:v>
                </c:pt>
                <c:pt idx="68">
                  <c:v>-26.729684682</c:v>
                </c:pt>
                <c:pt idx="69">
                  <c:v>-26.506695762</c:v>
                </c:pt>
                <c:pt idx="70">
                  <c:v>-26.66177442</c:v>
                </c:pt>
                <c:pt idx="71">
                  <c:v>-26.963345099999998</c:v>
                </c:pt>
                <c:pt idx="72">
                  <c:v>-27.078008009999998</c:v>
                </c:pt>
                <c:pt idx="73">
                  <c:v>-26.819513554999997</c:v>
                </c:pt>
                <c:pt idx="74">
                  <c:v>-27.160484839999995</c:v>
                </c:pt>
                <c:pt idx="75">
                  <c:v>-27.40530342</c:v>
                </c:pt>
                <c:pt idx="76">
                  <c:v>-26.88983728</c:v>
                </c:pt>
                <c:pt idx="77">
                  <c:v>-27.21868652</c:v>
                </c:pt>
                <c:pt idx="78">
                  <c:v>-26.98264136</c:v>
                </c:pt>
                <c:pt idx="79">
                  <c:v>-26.733482579999997</c:v>
                </c:pt>
                <c:pt idx="80">
                  <c:v>-26.910012079999998</c:v>
                </c:pt>
                <c:pt idx="81">
                  <c:v>-27.304429419999998</c:v>
                </c:pt>
                <c:pt idx="82">
                  <c:v>-26.984658839999998</c:v>
                </c:pt>
                <c:pt idx="83">
                  <c:v>-26.81888025</c:v>
                </c:pt>
                <c:pt idx="84">
                  <c:v>-26.72258958</c:v>
                </c:pt>
                <c:pt idx="85">
                  <c:v>-26.26647588</c:v>
                </c:pt>
                <c:pt idx="86">
                  <c:v>-26.376956754000002</c:v>
                </c:pt>
                <c:pt idx="87">
                  <c:v>-26.58314703</c:v>
                </c:pt>
                <c:pt idx="88">
                  <c:v>-26.813478664999998</c:v>
                </c:pt>
                <c:pt idx="89">
                  <c:v>-26.61935637</c:v>
                </c:pt>
                <c:pt idx="90">
                  <c:v>-26.84667056</c:v>
                </c:pt>
                <c:pt idx="91">
                  <c:v>-24.9106894</c:v>
                </c:pt>
                <c:pt idx="92">
                  <c:v>-26.451035379999997</c:v>
                </c:pt>
                <c:pt idx="93">
                  <c:v>-26.865627519999997</c:v>
                </c:pt>
                <c:pt idx="94">
                  <c:v>-26.956414119999998</c:v>
                </c:pt>
                <c:pt idx="95">
                  <c:v>-26.656818339999997</c:v>
                </c:pt>
                <c:pt idx="96">
                  <c:v>-26.406650819999996</c:v>
                </c:pt>
                <c:pt idx="97">
                  <c:v>-26.573092919999997</c:v>
                </c:pt>
                <c:pt idx="98">
                  <c:v>-26.444867016</c:v>
                </c:pt>
                <c:pt idx="99">
                  <c:v>-25.670487312000002</c:v>
                </c:pt>
                <c:pt idx="100">
                  <c:v>-25.444457634000003</c:v>
                </c:pt>
                <c:pt idx="101">
                  <c:v>-25.803267077999998</c:v>
                </c:pt>
                <c:pt idx="102">
                  <c:v>-25.853946378</c:v>
                </c:pt>
                <c:pt idx="103">
                  <c:v>-26.197919884999997</c:v>
                </c:pt>
                <c:pt idx="104">
                  <c:v>-25.958535915</c:v>
                </c:pt>
                <c:pt idx="105">
                  <c:v>-26.29347231</c:v>
                </c:pt>
                <c:pt idx="106">
                  <c:v>-26.058111599999997</c:v>
                </c:pt>
                <c:pt idx="107">
                  <c:v>-25.999119859999997</c:v>
                </c:pt>
                <c:pt idx="108">
                  <c:v>-26.207929039999996</c:v>
                </c:pt>
                <c:pt idx="109">
                  <c:v>-26.195824159999997</c:v>
                </c:pt>
                <c:pt idx="110">
                  <c:v>-26.102011339999997</c:v>
                </c:pt>
                <c:pt idx="111">
                  <c:v>-26.235165019999997</c:v>
                </c:pt>
                <c:pt idx="112">
                  <c:v>-25.98600624</c:v>
                </c:pt>
                <c:pt idx="113">
                  <c:v>-27.20859912</c:v>
                </c:pt>
                <c:pt idx="114">
                  <c:v>-26.120250616</c:v>
                </c:pt>
                <c:pt idx="115">
                  <c:v>-25.605617808</c:v>
                </c:pt>
                <c:pt idx="116">
                  <c:v>-25.646161248</c:v>
                </c:pt>
                <c:pt idx="117">
                  <c:v>-25.122137286</c:v>
                </c:pt>
                <c:pt idx="118">
                  <c:v>-25.276202358</c:v>
                </c:pt>
              </c:numCache>
            </c:numRef>
          </c:yVal>
          <c:smooth val="1"/>
        </c:ser>
        <c:ser>
          <c:idx val="1"/>
          <c:order val="1"/>
          <c:tx>
            <c:v>Ku-Car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Data!$E$122:$E$204</c:f>
              <c:numCache>
                <c:ptCount val="83"/>
                <c:pt idx="0">
                  <c:v>645.87</c:v>
                </c:pt>
                <c:pt idx="1">
                  <c:v>645.72</c:v>
                </c:pt>
                <c:pt idx="2">
                  <c:v>645.57</c:v>
                </c:pt>
                <c:pt idx="3">
                  <c:v>645.4200000000001</c:v>
                </c:pt>
                <c:pt idx="4">
                  <c:v>645.2700000000001</c:v>
                </c:pt>
                <c:pt idx="5">
                  <c:v>645.1200000000001</c:v>
                </c:pt>
                <c:pt idx="6">
                  <c:v>644.9700000000001</c:v>
                </c:pt>
                <c:pt idx="7">
                  <c:v>644.8200000000002</c:v>
                </c:pt>
                <c:pt idx="8">
                  <c:v>644.6700000000002</c:v>
                </c:pt>
                <c:pt idx="9">
                  <c:v>644.5200000000002</c:v>
                </c:pt>
                <c:pt idx="10">
                  <c:v>644.3700000000002</c:v>
                </c:pt>
                <c:pt idx="11">
                  <c:v>644.2200000000003</c:v>
                </c:pt>
                <c:pt idx="12">
                  <c:v>644.0700000000003</c:v>
                </c:pt>
                <c:pt idx="13">
                  <c:v>643.9200000000003</c:v>
                </c:pt>
                <c:pt idx="14">
                  <c:v>643.7700000000003</c:v>
                </c:pt>
                <c:pt idx="15">
                  <c:v>643.6200000000003</c:v>
                </c:pt>
                <c:pt idx="16">
                  <c:v>643.4700000000004</c:v>
                </c:pt>
                <c:pt idx="17">
                  <c:v>643.3200000000004</c:v>
                </c:pt>
                <c:pt idx="18">
                  <c:v>643.1700000000004</c:v>
                </c:pt>
                <c:pt idx="19">
                  <c:v>643.0200000000004</c:v>
                </c:pt>
                <c:pt idx="20">
                  <c:v>642.8700000000005</c:v>
                </c:pt>
                <c:pt idx="21">
                  <c:v>642.7200000000005</c:v>
                </c:pt>
                <c:pt idx="22">
                  <c:v>642.5700000000005</c:v>
                </c:pt>
                <c:pt idx="23">
                  <c:v>642.4200000000005</c:v>
                </c:pt>
                <c:pt idx="24">
                  <c:v>642.2700000000006</c:v>
                </c:pt>
                <c:pt idx="25">
                  <c:v>642.1200000000006</c:v>
                </c:pt>
                <c:pt idx="26">
                  <c:v>641.9700000000006</c:v>
                </c:pt>
                <c:pt idx="27">
                  <c:v>641.8200000000006</c:v>
                </c:pt>
                <c:pt idx="28">
                  <c:v>641.6700000000006</c:v>
                </c:pt>
                <c:pt idx="29">
                  <c:v>641.5200000000007</c:v>
                </c:pt>
                <c:pt idx="30">
                  <c:v>641.3700000000007</c:v>
                </c:pt>
                <c:pt idx="31">
                  <c:v>641.2200000000007</c:v>
                </c:pt>
                <c:pt idx="32">
                  <c:v>641.0700000000007</c:v>
                </c:pt>
                <c:pt idx="33">
                  <c:v>640.9200000000008</c:v>
                </c:pt>
                <c:pt idx="34">
                  <c:v>640.7700000000008</c:v>
                </c:pt>
                <c:pt idx="35">
                  <c:v>640.6200000000008</c:v>
                </c:pt>
                <c:pt idx="36">
                  <c:v>640.4700000000008</c:v>
                </c:pt>
                <c:pt idx="37">
                  <c:v>640.3200000000008</c:v>
                </c:pt>
                <c:pt idx="38">
                  <c:v>640.1700000000009</c:v>
                </c:pt>
                <c:pt idx="39">
                  <c:v>640.0200000000009</c:v>
                </c:pt>
                <c:pt idx="40">
                  <c:v>639.8700000000009</c:v>
                </c:pt>
                <c:pt idx="41">
                  <c:v>639.7200000000009</c:v>
                </c:pt>
                <c:pt idx="42">
                  <c:v>639.570000000001</c:v>
                </c:pt>
                <c:pt idx="43">
                  <c:v>639.420000000001</c:v>
                </c:pt>
                <c:pt idx="44">
                  <c:v>639.270000000001</c:v>
                </c:pt>
                <c:pt idx="45">
                  <c:v>639.120000000001</c:v>
                </c:pt>
                <c:pt idx="46">
                  <c:v>638.970000000001</c:v>
                </c:pt>
                <c:pt idx="47">
                  <c:v>638.8200000000011</c:v>
                </c:pt>
                <c:pt idx="49">
                  <c:v>636.72</c:v>
                </c:pt>
                <c:pt idx="50">
                  <c:v>636.57</c:v>
                </c:pt>
                <c:pt idx="51">
                  <c:v>636.4200000000001</c:v>
                </c:pt>
                <c:pt idx="52">
                  <c:v>636.2700000000001</c:v>
                </c:pt>
                <c:pt idx="53">
                  <c:v>636.1200000000001</c:v>
                </c:pt>
                <c:pt idx="54">
                  <c:v>635.9700000000001</c:v>
                </c:pt>
                <c:pt idx="55">
                  <c:v>635.8200000000002</c:v>
                </c:pt>
                <c:pt idx="56">
                  <c:v>635.6700000000002</c:v>
                </c:pt>
                <c:pt idx="57">
                  <c:v>635.5200000000002</c:v>
                </c:pt>
                <c:pt idx="58">
                  <c:v>635.3700000000002</c:v>
                </c:pt>
                <c:pt idx="59">
                  <c:v>635.2200000000003</c:v>
                </c:pt>
                <c:pt idx="60">
                  <c:v>635.0700000000003</c:v>
                </c:pt>
                <c:pt idx="61">
                  <c:v>634.9200000000003</c:v>
                </c:pt>
                <c:pt idx="62">
                  <c:v>634.7700000000003</c:v>
                </c:pt>
                <c:pt idx="63">
                  <c:v>634.6200000000003</c:v>
                </c:pt>
                <c:pt idx="64">
                  <c:v>634.4700000000004</c:v>
                </c:pt>
                <c:pt idx="65">
                  <c:v>634.3200000000004</c:v>
                </c:pt>
                <c:pt idx="66">
                  <c:v>634.1700000000004</c:v>
                </c:pt>
                <c:pt idx="67">
                  <c:v>634.0200000000004</c:v>
                </c:pt>
                <c:pt idx="68">
                  <c:v>633.8700000000005</c:v>
                </c:pt>
                <c:pt idx="69">
                  <c:v>633.7200000000005</c:v>
                </c:pt>
                <c:pt idx="70">
                  <c:v>633.5700000000005</c:v>
                </c:pt>
                <c:pt idx="71">
                  <c:v>633.4200000000005</c:v>
                </c:pt>
                <c:pt idx="72">
                  <c:v>633.2700000000006</c:v>
                </c:pt>
                <c:pt idx="73">
                  <c:v>633.1200000000006</c:v>
                </c:pt>
                <c:pt idx="74">
                  <c:v>632.9700000000006</c:v>
                </c:pt>
                <c:pt idx="75">
                  <c:v>632.8200000000006</c:v>
                </c:pt>
                <c:pt idx="76">
                  <c:v>632.6700000000006</c:v>
                </c:pt>
                <c:pt idx="77">
                  <c:v>632.5200000000007</c:v>
                </c:pt>
                <c:pt idx="78">
                  <c:v>632.3700000000007</c:v>
                </c:pt>
                <c:pt idx="79">
                  <c:v>632.2200000000007</c:v>
                </c:pt>
                <c:pt idx="80">
                  <c:v>632.0700000000007</c:v>
                </c:pt>
                <c:pt idx="81">
                  <c:v>631.9200000000008</c:v>
                </c:pt>
                <c:pt idx="82">
                  <c:v>631.7700000000008</c:v>
                </c:pt>
              </c:numCache>
            </c:numRef>
          </c:xVal>
          <c:yVal>
            <c:numRef>
              <c:f>Data!$D$122:$D$204</c:f>
              <c:numCache>
                <c:ptCount val="83"/>
                <c:pt idx="0">
                  <c:v>-26.484577159999997</c:v>
                </c:pt>
                <c:pt idx="1">
                  <c:v>-26.783304214999998</c:v>
                </c:pt>
                <c:pt idx="2">
                  <c:v>-26.594210994999997</c:v>
                </c:pt>
                <c:pt idx="3">
                  <c:v>-26.508716719999995</c:v>
                </c:pt>
                <c:pt idx="4">
                  <c:v>-27.007859859999996</c:v>
                </c:pt>
                <c:pt idx="5">
                  <c:v>-26.58721528</c:v>
                </c:pt>
                <c:pt idx="6">
                  <c:v>-26.834356579999998</c:v>
                </c:pt>
                <c:pt idx="7">
                  <c:v>-26.96448404</c:v>
                </c:pt>
                <c:pt idx="8">
                  <c:v>-26.54787442</c:v>
                </c:pt>
                <c:pt idx="9">
                  <c:v>-26.35217886</c:v>
                </c:pt>
                <c:pt idx="10">
                  <c:v>-26.109072519999998</c:v>
                </c:pt>
                <c:pt idx="11">
                  <c:v>-26.543184858</c:v>
                </c:pt>
                <c:pt idx="12">
                  <c:v>-25.769818739999998</c:v>
                </c:pt>
                <c:pt idx="13">
                  <c:v>-25.971522354</c:v>
                </c:pt>
                <c:pt idx="14">
                  <c:v>-25.538721132</c:v>
                </c:pt>
                <c:pt idx="15">
                  <c:v>-25.615753668000004</c:v>
                </c:pt>
                <c:pt idx="16">
                  <c:v>-25.820739259999996</c:v>
                </c:pt>
                <c:pt idx="17">
                  <c:v>-25.866000934999995</c:v>
                </c:pt>
                <c:pt idx="18">
                  <c:v>-26.101361644999997</c:v>
                </c:pt>
                <c:pt idx="19">
                  <c:v>-26.41618174</c:v>
                </c:pt>
                <c:pt idx="20">
                  <c:v>-26.97457144</c:v>
                </c:pt>
                <c:pt idx="21">
                  <c:v>-26.18876298</c:v>
                </c:pt>
                <c:pt idx="22">
                  <c:v>-26.68808928</c:v>
                </c:pt>
                <c:pt idx="23">
                  <c:v>-26.722386439999998</c:v>
                </c:pt>
                <c:pt idx="24">
                  <c:v>-26.506516079999997</c:v>
                </c:pt>
                <c:pt idx="25">
                  <c:v>-26.687080539999997</c:v>
                </c:pt>
                <c:pt idx="26">
                  <c:v>-26.743569979999997</c:v>
                </c:pt>
                <c:pt idx="27">
                  <c:v>-26.753657379999996</c:v>
                </c:pt>
                <c:pt idx="28">
                  <c:v>-26.629339668</c:v>
                </c:pt>
                <c:pt idx="29">
                  <c:v>-26.918211678</c:v>
                </c:pt>
                <c:pt idx="30">
                  <c:v>-27.136132668000002</c:v>
                </c:pt>
                <c:pt idx="31">
                  <c:v>-26.303978562</c:v>
                </c:pt>
                <c:pt idx="32">
                  <c:v>-27.236926779999997</c:v>
                </c:pt>
                <c:pt idx="33">
                  <c:v>-27.157467394999998</c:v>
                </c:pt>
                <c:pt idx="34">
                  <c:v>-27.445130484999996</c:v>
                </c:pt>
                <c:pt idx="35">
                  <c:v>-27.283194269999996</c:v>
                </c:pt>
                <c:pt idx="36">
                  <c:v>-27.26407982</c:v>
                </c:pt>
                <c:pt idx="37">
                  <c:v>-27.232808879999997</c:v>
                </c:pt>
                <c:pt idx="38">
                  <c:v>-27.323595479999998</c:v>
                </c:pt>
                <c:pt idx="39">
                  <c:v>-27.494072539999998</c:v>
                </c:pt>
                <c:pt idx="40">
                  <c:v>-25.852852559999995</c:v>
                </c:pt>
                <c:pt idx="41">
                  <c:v>-27.267106039999998</c:v>
                </c:pt>
                <c:pt idx="42">
                  <c:v>-27.542492059999997</c:v>
                </c:pt>
                <c:pt idx="43">
                  <c:v>-27.555757272</c:v>
                </c:pt>
                <c:pt idx="44">
                  <c:v>-26.798608530000003</c:v>
                </c:pt>
                <c:pt idx="45">
                  <c:v>-27.380406894</c:v>
                </c:pt>
                <c:pt idx="46">
                  <c:v>-27.125996808</c:v>
                </c:pt>
                <c:pt idx="47">
                  <c:v>-26.976999666</c:v>
                </c:pt>
                <c:pt idx="49">
                  <c:v>-27.043810299999997</c:v>
                </c:pt>
                <c:pt idx="50">
                  <c:v>-27.677473749999997</c:v>
                </c:pt>
                <c:pt idx="51">
                  <c:v>-27.502461939999996</c:v>
                </c:pt>
                <c:pt idx="52">
                  <c:v>-27.192670919999998</c:v>
                </c:pt>
                <c:pt idx="53">
                  <c:v>-27.886104470999996</c:v>
                </c:pt>
                <c:pt idx="54">
                  <c:v>-27.687981203</c:v>
                </c:pt>
                <c:pt idx="55">
                  <c:v>-27.710219529</c:v>
                </c:pt>
                <c:pt idx="56">
                  <c:v>-27.950797783</c:v>
                </c:pt>
                <c:pt idx="57">
                  <c:v>-27.719317026</c:v>
                </c:pt>
                <c:pt idx="58">
                  <c:v>-27.941700286</c:v>
                </c:pt>
                <c:pt idx="59">
                  <c:v>-27.830355416000003</c:v>
                </c:pt>
                <c:pt idx="60">
                  <c:v>-27.934624454999998</c:v>
                </c:pt>
                <c:pt idx="61">
                  <c:v>-27.372984225000003</c:v>
                </c:pt>
                <c:pt idx="62">
                  <c:v>-27.371950570000003</c:v>
                </c:pt>
                <c:pt idx="63">
                  <c:v>-27.393657325</c:v>
                </c:pt>
                <c:pt idx="64">
                  <c:v>-27.461878555000002</c:v>
                </c:pt>
                <c:pt idx="65">
                  <c:v>-27.406061185000002</c:v>
                </c:pt>
                <c:pt idx="66">
                  <c:v>-27.562143090000003</c:v>
                </c:pt>
                <c:pt idx="67">
                  <c:v>-27.513561305000003</c:v>
                </c:pt>
                <c:pt idx="68">
                  <c:v>-27.670676865</c:v>
                </c:pt>
                <c:pt idx="69">
                  <c:v>-27.350243815000002</c:v>
                </c:pt>
                <c:pt idx="70">
                  <c:v>-27.941700286</c:v>
                </c:pt>
                <c:pt idx="71">
                  <c:v>-27.986176938</c:v>
                </c:pt>
                <c:pt idx="72">
                  <c:v>-27.824443658</c:v>
                </c:pt>
                <c:pt idx="73">
                  <c:v>-27.975057774999996</c:v>
                </c:pt>
                <c:pt idx="74">
                  <c:v>-27.688992036</c:v>
                </c:pt>
                <c:pt idx="75">
                  <c:v>-27.915418627999998</c:v>
                </c:pt>
                <c:pt idx="76">
                  <c:v>-27.803216165</c:v>
                </c:pt>
                <c:pt idx="77">
                  <c:v>-27.90935363</c:v>
                </c:pt>
                <c:pt idx="78">
                  <c:v>-27.837584486999997</c:v>
                </c:pt>
                <c:pt idx="79">
                  <c:v>-27.522204590999998</c:v>
                </c:pt>
                <c:pt idx="80">
                  <c:v>-27.731447021999998</c:v>
                </c:pt>
                <c:pt idx="81">
                  <c:v>-27.671807875</c:v>
                </c:pt>
                <c:pt idx="82">
                  <c:v>-27.74762035</c:v>
                </c:pt>
              </c:numCache>
            </c:numRef>
          </c:yVal>
          <c:smooth val="1"/>
        </c:ser>
        <c:ser>
          <c:idx val="2"/>
          <c:order val="2"/>
          <c:tx>
            <c:v>Kanense?</c:v>
          </c:tx>
          <c:spPr>
            <a:ln w="254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Data!$E$205:$E$309</c:f>
              <c:numCache>
                <c:ptCount val="105"/>
                <c:pt idx="0">
                  <c:v>631.6700000000008</c:v>
                </c:pt>
                <c:pt idx="1">
                  <c:v>631.5700000000007</c:v>
                </c:pt>
                <c:pt idx="2">
                  <c:v>631.4700000000007</c:v>
                </c:pt>
                <c:pt idx="3">
                  <c:v>631.3700000000007</c:v>
                </c:pt>
                <c:pt idx="4">
                  <c:v>631.2700000000007</c:v>
                </c:pt>
                <c:pt idx="5">
                  <c:v>631.1700000000006</c:v>
                </c:pt>
                <c:pt idx="6">
                  <c:v>631.0700000000006</c:v>
                </c:pt>
                <c:pt idx="7">
                  <c:v>630.9700000000006</c:v>
                </c:pt>
                <c:pt idx="8">
                  <c:v>630.8700000000006</c:v>
                </c:pt>
                <c:pt idx="9">
                  <c:v>630.7700000000006</c:v>
                </c:pt>
                <c:pt idx="10">
                  <c:v>630.6700000000005</c:v>
                </c:pt>
                <c:pt idx="11">
                  <c:v>630.5700000000005</c:v>
                </c:pt>
                <c:pt idx="12">
                  <c:v>630.4700000000005</c:v>
                </c:pt>
                <c:pt idx="13">
                  <c:v>630.3700000000005</c:v>
                </c:pt>
                <c:pt idx="14">
                  <c:v>630.2700000000004</c:v>
                </c:pt>
                <c:pt idx="15">
                  <c:v>630.1700000000004</c:v>
                </c:pt>
                <c:pt idx="16">
                  <c:v>630.0700000000004</c:v>
                </c:pt>
                <c:pt idx="17">
                  <c:v>629.9700000000004</c:v>
                </c:pt>
                <c:pt idx="18">
                  <c:v>629.8700000000003</c:v>
                </c:pt>
                <c:pt idx="19">
                  <c:v>629.7700000000003</c:v>
                </c:pt>
                <c:pt idx="20">
                  <c:v>629.6700000000003</c:v>
                </c:pt>
                <c:pt idx="21">
                  <c:v>629.5700000000003</c:v>
                </c:pt>
                <c:pt idx="22">
                  <c:v>629.4700000000003</c:v>
                </c:pt>
                <c:pt idx="23">
                  <c:v>629.3700000000002</c:v>
                </c:pt>
                <c:pt idx="25">
                  <c:v>627.27</c:v>
                </c:pt>
                <c:pt idx="26">
                  <c:v>627.17</c:v>
                </c:pt>
                <c:pt idx="27">
                  <c:v>627.0699999999999</c:v>
                </c:pt>
                <c:pt idx="28">
                  <c:v>626.9699999999999</c:v>
                </c:pt>
                <c:pt idx="29">
                  <c:v>626.8699999999999</c:v>
                </c:pt>
                <c:pt idx="30">
                  <c:v>626.7699999999999</c:v>
                </c:pt>
                <c:pt idx="31">
                  <c:v>626.6699999999998</c:v>
                </c:pt>
                <c:pt idx="32">
                  <c:v>626.5699999999998</c:v>
                </c:pt>
                <c:pt idx="33">
                  <c:v>626.4699999999998</c:v>
                </c:pt>
                <c:pt idx="34">
                  <c:v>626.3699999999998</c:v>
                </c:pt>
                <c:pt idx="35">
                  <c:v>626.2699999999998</c:v>
                </c:pt>
                <c:pt idx="37">
                  <c:v>624.23</c:v>
                </c:pt>
                <c:pt idx="38">
                  <c:v>624.13</c:v>
                </c:pt>
                <c:pt idx="39">
                  <c:v>624.03</c:v>
                </c:pt>
                <c:pt idx="40">
                  <c:v>623.93</c:v>
                </c:pt>
                <c:pt idx="41">
                  <c:v>623.8299999999999</c:v>
                </c:pt>
                <c:pt idx="42">
                  <c:v>623.7299999999999</c:v>
                </c:pt>
                <c:pt idx="43">
                  <c:v>623.6299999999999</c:v>
                </c:pt>
                <c:pt idx="44">
                  <c:v>623.5299999999999</c:v>
                </c:pt>
                <c:pt idx="45">
                  <c:v>623.4299999999998</c:v>
                </c:pt>
                <c:pt idx="46">
                  <c:v>623.3299999999998</c:v>
                </c:pt>
                <c:pt idx="47">
                  <c:v>623.2299999999998</c:v>
                </c:pt>
                <c:pt idx="48">
                  <c:v>623.1299999999998</c:v>
                </c:pt>
                <c:pt idx="49">
                  <c:v>623.0299999999997</c:v>
                </c:pt>
                <c:pt idx="50">
                  <c:v>622.9299999999997</c:v>
                </c:pt>
                <c:pt idx="51">
                  <c:v>622.8299999999997</c:v>
                </c:pt>
                <c:pt idx="52">
                  <c:v>622.7299999999997</c:v>
                </c:pt>
                <c:pt idx="53">
                  <c:v>622.6299999999997</c:v>
                </c:pt>
                <c:pt idx="54">
                  <c:v>622.5299999999996</c:v>
                </c:pt>
                <c:pt idx="55">
                  <c:v>622.4299999999996</c:v>
                </c:pt>
                <c:pt idx="56">
                  <c:v>622.3299999999996</c:v>
                </c:pt>
                <c:pt idx="57">
                  <c:v>622.2299999999996</c:v>
                </c:pt>
                <c:pt idx="58">
                  <c:v>622.1299999999995</c:v>
                </c:pt>
                <c:pt idx="59">
                  <c:v>622.0299999999995</c:v>
                </c:pt>
                <c:pt idx="60">
                  <c:v>621.9299999999995</c:v>
                </c:pt>
                <c:pt idx="61">
                  <c:v>621.8299999999995</c:v>
                </c:pt>
                <c:pt idx="62">
                  <c:v>621.7299999999994</c:v>
                </c:pt>
                <c:pt idx="63">
                  <c:v>621.6299999999994</c:v>
                </c:pt>
                <c:pt idx="64">
                  <c:v>621.5299999999994</c:v>
                </c:pt>
                <c:pt idx="65">
                  <c:v>621.4299999999994</c:v>
                </c:pt>
                <c:pt idx="66">
                  <c:v>621.3299999999994</c:v>
                </c:pt>
                <c:pt idx="67">
                  <c:v>621.2299999999993</c:v>
                </c:pt>
                <c:pt idx="68">
                  <c:v>621.1299999999993</c:v>
                </c:pt>
                <c:pt idx="69">
                  <c:v>621.0299999999993</c:v>
                </c:pt>
                <c:pt idx="70">
                  <c:v>620.9299999999993</c:v>
                </c:pt>
                <c:pt idx="71">
                  <c:v>620.8299999999992</c:v>
                </c:pt>
                <c:pt idx="72">
                  <c:v>620.7299999999992</c:v>
                </c:pt>
                <c:pt idx="73">
                  <c:v>620.6299999999992</c:v>
                </c:pt>
                <c:pt idx="74">
                  <c:v>620.5299999999992</c:v>
                </c:pt>
                <c:pt idx="75">
                  <c:v>620.4299999999992</c:v>
                </c:pt>
                <c:pt idx="76">
                  <c:v>620.3299999999991</c:v>
                </c:pt>
                <c:pt idx="77">
                  <c:v>620.2299999999991</c:v>
                </c:pt>
                <c:pt idx="79">
                  <c:v>618.13</c:v>
                </c:pt>
                <c:pt idx="80">
                  <c:v>618.03</c:v>
                </c:pt>
                <c:pt idx="81">
                  <c:v>617.93</c:v>
                </c:pt>
                <c:pt idx="82">
                  <c:v>617.8299999999999</c:v>
                </c:pt>
                <c:pt idx="83">
                  <c:v>617.7299999999999</c:v>
                </c:pt>
                <c:pt idx="84">
                  <c:v>617.6299999999999</c:v>
                </c:pt>
                <c:pt idx="85">
                  <c:v>617.5299999999999</c:v>
                </c:pt>
                <c:pt idx="86">
                  <c:v>617.4299999999998</c:v>
                </c:pt>
                <c:pt idx="87">
                  <c:v>617.3299999999998</c:v>
                </c:pt>
                <c:pt idx="88">
                  <c:v>617.2299999999998</c:v>
                </c:pt>
                <c:pt idx="89">
                  <c:v>617.1299999999998</c:v>
                </c:pt>
                <c:pt idx="90">
                  <c:v>617.0299999999997</c:v>
                </c:pt>
                <c:pt idx="91">
                  <c:v>616.9299999999997</c:v>
                </c:pt>
                <c:pt idx="92">
                  <c:v>616.8299999999997</c:v>
                </c:pt>
                <c:pt idx="93">
                  <c:v>616.7299999999997</c:v>
                </c:pt>
                <c:pt idx="94">
                  <c:v>616.6299999999997</c:v>
                </c:pt>
                <c:pt idx="95">
                  <c:v>616.5299999999996</c:v>
                </c:pt>
                <c:pt idx="96">
                  <c:v>616.4299999999996</c:v>
                </c:pt>
                <c:pt idx="97">
                  <c:v>616.3299999999996</c:v>
                </c:pt>
                <c:pt idx="98">
                  <c:v>616.2299999999996</c:v>
                </c:pt>
                <c:pt idx="99">
                  <c:v>616.1299999999995</c:v>
                </c:pt>
                <c:pt idx="100">
                  <c:v>616.0299999999995</c:v>
                </c:pt>
                <c:pt idx="101">
                  <c:v>615.9299999999995</c:v>
                </c:pt>
                <c:pt idx="102">
                  <c:v>615.8299999999995</c:v>
                </c:pt>
                <c:pt idx="103">
                  <c:v>615.7299999999994</c:v>
                </c:pt>
                <c:pt idx="104">
                  <c:v>615.6299999999994</c:v>
                </c:pt>
              </c:numCache>
            </c:numRef>
          </c:xVal>
          <c:yVal>
            <c:numRef>
              <c:f>Data!$D$205:$D$309</c:f>
              <c:numCache>
                <c:ptCount val="105"/>
                <c:pt idx="0">
                  <c:v>-27.788053669999996</c:v>
                </c:pt>
                <c:pt idx="1">
                  <c:v>-27.547475415999997</c:v>
                </c:pt>
                <c:pt idx="2">
                  <c:v>-27.828826080000002</c:v>
                </c:pt>
                <c:pt idx="3">
                  <c:v>-27.20656577</c:v>
                </c:pt>
                <c:pt idx="4">
                  <c:v>-27.546638265000002</c:v>
                </c:pt>
                <c:pt idx="5">
                  <c:v>-27.445340075</c:v>
                </c:pt>
                <c:pt idx="6">
                  <c:v>-27.594186395</c:v>
                </c:pt>
                <c:pt idx="7">
                  <c:v>-27.58074888</c:v>
                </c:pt>
                <c:pt idx="8">
                  <c:v>-27.28512355</c:v>
                </c:pt>
                <c:pt idx="9">
                  <c:v>-27.15695033</c:v>
                </c:pt>
                <c:pt idx="10">
                  <c:v>-27.563176745</c:v>
                </c:pt>
                <c:pt idx="11">
                  <c:v>-28.531711480000002</c:v>
                </c:pt>
                <c:pt idx="12">
                  <c:v>-27.93219158</c:v>
                </c:pt>
                <c:pt idx="13">
                  <c:v>-27.596253705000002</c:v>
                </c:pt>
                <c:pt idx="14">
                  <c:v>-27.948730060000003</c:v>
                </c:pt>
                <c:pt idx="15">
                  <c:v>-28.869716665000002</c:v>
                </c:pt>
                <c:pt idx="16">
                  <c:v>-28.835606050000003</c:v>
                </c:pt>
                <c:pt idx="17">
                  <c:v>-28.134769389</c:v>
                </c:pt>
                <c:pt idx="18">
                  <c:v>-27.643504551</c:v>
                </c:pt>
                <c:pt idx="19">
                  <c:v>-28.100401067</c:v>
                </c:pt>
                <c:pt idx="20">
                  <c:v>-27.766826177</c:v>
                </c:pt>
                <c:pt idx="21">
                  <c:v>-27.833541155</c:v>
                </c:pt>
                <c:pt idx="22">
                  <c:v>-27.91946196</c:v>
                </c:pt>
                <c:pt idx="23">
                  <c:v>-28.179246041</c:v>
                </c:pt>
                <c:pt idx="25">
                  <c:v>-28.166105211999998</c:v>
                </c:pt>
                <c:pt idx="26">
                  <c:v>-27.818378659999997</c:v>
                </c:pt>
                <c:pt idx="27">
                  <c:v>-27.866898643999995</c:v>
                </c:pt>
                <c:pt idx="28">
                  <c:v>-29.508491436</c:v>
                </c:pt>
                <c:pt idx="29">
                  <c:v>-28.474409277</c:v>
                </c:pt>
                <c:pt idx="30">
                  <c:v>-28.602785068</c:v>
                </c:pt>
                <c:pt idx="31">
                  <c:v>-28.121628559999998</c:v>
                </c:pt>
                <c:pt idx="32">
                  <c:v>-28.158018547999998</c:v>
                </c:pt>
                <c:pt idx="33">
                  <c:v>-27.923505291999998</c:v>
                </c:pt>
                <c:pt idx="34">
                  <c:v>-27.864876977999998</c:v>
                </c:pt>
                <c:pt idx="35">
                  <c:v>-28.048848583999998</c:v>
                </c:pt>
                <c:pt idx="37">
                  <c:v>-27.501987931</c:v>
                </c:pt>
                <c:pt idx="38">
                  <c:v>-27.201770529999997</c:v>
                </c:pt>
                <c:pt idx="39">
                  <c:v>-27.278593838</c:v>
                </c:pt>
                <c:pt idx="40">
                  <c:v>-26.794137425000002</c:v>
                </c:pt>
                <c:pt idx="41">
                  <c:v>-26.836517280000002</c:v>
                </c:pt>
                <c:pt idx="42">
                  <c:v>-26.992599185000003</c:v>
                </c:pt>
                <c:pt idx="43">
                  <c:v>-27.085628135</c:v>
                </c:pt>
                <c:pt idx="44">
                  <c:v>-26.737286400000002</c:v>
                </c:pt>
                <c:pt idx="45">
                  <c:v>-27.027743455</c:v>
                </c:pt>
                <c:pt idx="46">
                  <c:v>-27.1094022</c:v>
                </c:pt>
                <c:pt idx="47">
                  <c:v>-27.336806300000003</c:v>
                </c:pt>
                <c:pt idx="48">
                  <c:v>-27.348176505</c:v>
                </c:pt>
                <c:pt idx="49">
                  <c:v>-27.724371190999996</c:v>
                </c:pt>
                <c:pt idx="50">
                  <c:v>-27.46497952</c:v>
                </c:pt>
                <c:pt idx="51">
                  <c:v>-27.35127747</c:v>
                </c:pt>
                <c:pt idx="52">
                  <c:v>-27.716284527</c:v>
                </c:pt>
                <c:pt idx="53">
                  <c:v>-27.683937870999998</c:v>
                </c:pt>
                <c:pt idx="54">
                  <c:v>-27.543432084</c:v>
                </c:pt>
                <c:pt idx="55">
                  <c:v>-27.602060398</c:v>
                </c:pt>
                <c:pt idx="56">
                  <c:v>-27.629352888999996</c:v>
                </c:pt>
                <c:pt idx="57">
                  <c:v>-27.533323753999998</c:v>
                </c:pt>
                <c:pt idx="58">
                  <c:v>-27.772891174999998</c:v>
                </c:pt>
                <c:pt idx="59">
                  <c:v>-27.378152500000002</c:v>
                </c:pt>
                <c:pt idx="60">
                  <c:v>-27.293392790000002</c:v>
                </c:pt>
                <c:pt idx="61">
                  <c:v>-27.336806300000003</c:v>
                </c:pt>
                <c:pt idx="62">
                  <c:v>-27.388489050000004</c:v>
                </c:pt>
                <c:pt idx="63">
                  <c:v>-27.36988326</c:v>
                </c:pt>
                <c:pt idx="64">
                  <c:v>-27.279955275000003</c:v>
                </c:pt>
                <c:pt idx="65">
                  <c:v>-27.415364080000003</c:v>
                </c:pt>
                <c:pt idx="66">
                  <c:v>-27.415364080000003</c:v>
                </c:pt>
                <c:pt idx="67">
                  <c:v>-27.35334478</c:v>
                </c:pt>
                <c:pt idx="68">
                  <c:v>-27.279955275000003</c:v>
                </c:pt>
                <c:pt idx="69">
                  <c:v>-27.357479400000003</c:v>
                </c:pt>
                <c:pt idx="70">
                  <c:v>-27.602455635000002</c:v>
                </c:pt>
                <c:pt idx="71">
                  <c:v>-26.951083945999997</c:v>
                </c:pt>
                <c:pt idx="72">
                  <c:v>-27.591952067999998</c:v>
                </c:pt>
                <c:pt idx="73">
                  <c:v>-27.598017065999997</c:v>
                </c:pt>
                <c:pt idx="74">
                  <c:v>-27.571735408</c:v>
                </c:pt>
                <c:pt idx="75">
                  <c:v>-27.497944599</c:v>
                </c:pt>
                <c:pt idx="76">
                  <c:v>-27.436283785999997</c:v>
                </c:pt>
                <c:pt idx="77">
                  <c:v>-27.334189653</c:v>
                </c:pt>
                <c:pt idx="79">
                  <c:v>-27.156283045</c:v>
                </c:pt>
                <c:pt idx="80">
                  <c:v>-27.203792196</c:v>
                </c:pt>
                <c:pt idx="81">
                  <c:v>-27.363503809999997</c:v>
                </c:pt>
                <c:pt idx="82">
                  <c:v>-27.475706273</c:v>
                </c:pt>
                <c:pt idx="83">
                  <c:v>-27.446392116</c:v>
                </c:pt>
                <c:pt idx="84">
                  <c:v>-27.589930401999997</c:v>
                </c:pt>
                <c:pt idx="85">
                  <c:v>-27.368849605</c:v>
                </c:pt>
                <c:pt idx="86">
                  <c:v>-27.335772645000002</c:v>
                </c:pt>
                <c:pt idx="87">
                  <c:v>-27.337839955</c:v>
                </c:pt>
                <c:pt idx="88">
                  <c:v>-27.202431150000002</c:v>
                </c:pt>
                <c:pt idx="89">
                  <c:v>-27.682047070000003</c:v>
                </c:pt>
                <c:pt idx="90">
                  <c:v>-27.218969630000004</c:v>
                </c:pt>
                <c:pt idx="91">
                  <c:v>-27.963201230000003</c:v>
                </c:pt>
                <c:pt idx="92">
                  <c:v>-28.257792905000002</c:v>
                </c:pt>
                <c:pt idx="93">
                  <c:v>-28.238153460000003</c:v>
                </c:pt>
                <c:pt idx="94">
                  <c:v>-28.390510137999996</c:v>
                </c:pt>
                <c:pt idx="95">
                  <c:v>-28.494625937</c:v>
                </c:pt>
                <c:pt idx="96">
                  <c:v>-28.282351007</c:v>
                </c:pt>
                <c:pt idx="97">
                  <c:v>-28.252026017</c:v>
                </c:pt>
                <c:pt idx="98">
                  <c:v>-28.208560197999997</c:v>
                </c:pt>
                <c:pt idx="99">
                  <c:v>-28.021556092999997</c:v>
                </c:pt>
                <c:pt idx="100">
                  <c:v>-27.965960277999997</c:v>
                </c:pt>
                <c:pt idx="101">
                  <c:v>-27.795129500999998</c:v>
                </c:pt>
                <c:pt idx="102">
                  <c:v>-27.792097002</c:v>
                </c:pt>
                <c:pt idx="103">
                  <c:v>-27.550507914999997</c:v>
                </c:pt>
                <c:pt idx="104">
                  <c:v>-27.521193758</c:v>
                </c:pt>
              </c:numCache>
            </c:numRef>
          </c:yVal>
          <c:smooth val="1"/>
        </c:ser>
        <c:ser>
          <c:idx val="3"/>
          <c:order val="3"/>
          <c:tx>
            <c:v>Kanense</c:v>
          </c:tx>
          <c:spPr>
            <a:ln w="254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Data!$E$310:$E$404</c:f>
              <c:numCache>
                <c:ptCount val="95"/>
                <c:pt idx="0">
                  <c:v>615.5299999999994</c:v>
                </c:pt>
                <c:pt idx="1">
                  <c:v>615.4299999999994</c:v>
                </c:pt>
                <c:pt idx="2">
                  <c:v>615.3299999999994</c:v>
                </c:pt>
                <c:pt idx="3">
                  <c:v>615.2299999999993</c:v>
                </c:pt>
                <c:pt idx="4">
                  <c:v>615.1299999999993</c:v>
                </c:pt>
                <c:pt idx="5">
                  <c:v>615.0299999999993</c:v>
                </c:pt>
                <c:pt idx="6">
                  <c:v>614.9299999999993</c:v>
                </c:pt>
                <c:pt idx="7">
                  <c:v>614.8299999999992</c:v>
                </c:pt>
                <c:pt idx="8">
                  <c:v>614.7299999999992</c:v>
                </c:pt>
                <c:pt idx="9">
                  <c:v>614.6299999999992</c:v>
                </c:pt>
                <c:pt idx="10">
                  <c:v>614.5299999999992</c:v>
                </c:pt>
                <c:pt idx="11">
                  <c:v>614.4299999999992</c:v>
                </c:pt>
                <c:pt idx="12">
                  <c:v>614.3299999999991</c:v>
                </c:pt>
                <c:pt idx="13">
                  <c:v>614.2299999999991</c:v>
                </c:pt>
                <c:pt idx="14">
                  <c:v>614.1299999999991</c:v>
                </c:pt>
                <c:pt idx="15">
                  <c:v>614.0299999999991</c:v>
                </c:pt>
                <c:pt idx="16">
                  <c:v>613.929999999999</c:v>
                </c:pt>
                <c:pt idx="17">
                  <c:v>613.829999999999</c:v>
                </c:pt>
                <c:pt idx="18">
                  <c:v>613.729999999999</c:v>
                </c:pt>
                <c:pt idx="19">
                  <c:v>613.629999999999</c:v>
                </c:pt>
                <c:pt idx="20">
                  <c:v>613.529999999999</c:v>
                </c:pt>
                <c:pt idx="21">
                  <c:v>613.4299999999989</c:v>
                </c:pt>
                <c:pt idx="22">
                  <c:v>613.3299999999989</c:v>
                </c:pt>
                <c:pt idx="23">
                  <c:v>613.2299999999989</c:v>
                </c:pt>
                <c:pt idx="24">
                  <c:v>613.1299999999989</c:v>
                </c:pt>
                <c:pt idx="25">
                  <c:v>613.0299999999988</c:v>
                </c:pt>
                <c:pt idx="26">
                  <c:v>612.9299999999988</c:v>
                </c:pt>
                <c:pt idx="27">
                  <c:v>612.8299999999988</c:v>
                </c:pt>
                <c:pt idx="28">
                  <c:v>612.7299999999988</c:v>
                </c:pt>
                <c:pt idx="29">
                  <c:v>612.6299999999987</c:v>
                </c:pt>
                <c:pt idx="30">
                  <c:v>612.5299999999987</c:v>
                </c:pt>
                <c:pt idx="31">
                  <c:v>612.4299999999987</c:v>
                </c:pt>
                <c:pt idx="32">
                  <c:v>612.3299999999987</c:v>
                </c:pt>
                <c:pt idx="33">
                  <c:v>612.2299999999987</c:v>
                </c:pt>
                <c:pt idx="34">
                  <c:v>612.1299999999986</c:v>
                </c:pt>
                <c:pt idx="35">
                  <c:v>612.0299999999986</c:v>
                </c:pt>
                <c:pt idx="36">
                  <c:v>611.9299999999986</c:v>
                </c:pt>
                <c:pt idx="37">
                  <c:v>611.8299999999986</c:v>
                </c:pt>
                <c:pt idx="38">
                  <c:v>611.7299999999985</c:v>
                </c:pt>
                <c:pt idx="39">
                  <c:v>611.6299999999985</c:v>
                </c:pt>
                <c:pt idx="40">
                  <c:v>611.5299999999985</c:v>
                </c:pt>
                <c:pt idx="41">
                  <c:v>611.4299999999985</c:v>
                </c:pt>
                <c:pt idx="42">
                  <c:v>611.3299999999984</c:v>
                </c:pt>
                <c:pt idx="43">
                  <c:v>611.2299999999984</c:v>
                </c:pt>
                <c:pt idx="44">
                  <c:v>611.1299999999984</c:v>
                </c:pt>
                <c:pt idx="46">
                  <c:v>608.68</c:v>
                </c:pt>
                <c:pt idx="47">
                  <c:v>608.5799999999999</c:v>
                </c:pt>
                <c:pt idx="48">
                  <c:v>608.4799999999999</c:v>
                </c:pt>
                <c:pt idx="49">
                  <c:v>608.3799999999999</c:v>
                </c:pt>
                <c:pt idx="50">
                  <c:v>608.2799999999999</c:v>
                </c:pt>
                <c:pt idx="51">
                  <c:v>608.1799999999998</c:v>
                </c:pt>
                <c:pt idx="52">
                  <c:v>608.0799999999998</c:v>
                </c:pt>
                <c:pt idx="53">
                  <c:v>607.9799999999998</c:v>
                </c:pt>
                <c:pt idx="54">
                  <c:v>607.8799999999998</c:v>
                </c:pt>
                <c:pt idx="55">
                  <c:v>607.7799999999997</c:v>
                </c:pt>
                <c:pt idx="56">
                  <c:v>607.6799999999997</c:v>
                </c:pt>
                <c:pt idx="57">
                  <c:v>607.5799999999997</c:v>
                </c:pt>
                <c:pt idx="58">
                  <c:v>607.4799999999997</c:v>
                </c:pt>
                <c:pt idx="59">
                  <c:v>607.3799999999997</c:v>
                </c:pt>
                <c:pt idx="60">
                  <c:v>607.2799999999996</c:v>
                </c:pt>
                <c:pt idx="61">
                  <c:v>607.1799999999996</c:v>
                </c:pt>
                <c:pt idx="62">
                  <c:v>607.0799999999996</c:v>
                </c:pt>
                <c:pt idx="63">
                  <c:v>606.9799999999996</c:v>
                </c:pt>
                <c:pt idx="64">
                  <c:v>606.8799999999995</c:v>
                </c:pt>
                <c:pt idx="65">
                  <c:v>606.7799999999995</c:v>
                </c:pt>
                <c:pt idx="66">
                  <c:v>606.6799999999995</c:v>
                </c:pt>
                <c:pt idx="67">
                  <c:v>606.5799999999995</c:v>
                </c:pt>
                <c:pt idx="68">
                  <c:v>606.4799999999994</c:v>
                </c:pt>
                <c:pt idx="69">
                  <c:v>606.3799999999994</c:v>
                </c:pt>
                <c:pt idx="70">
                  <c:v>606.2799999999994</c:v>
                </c:pt>
                <c:pt idx="71">
                  <c:v>606.1799999999994</c:v>
                </c:pt>
                <c:pt idx="72">
                  <c:v>606.0799999999994</c:v>
                </c:pt>
                <c:pt idx="73">
                  <c:v>605.9799999999993</c:v>
                </c:pt>
                <c:pt idx="74">
                  <c:v>605.8799999999993</c:v>
                </c:pt>
                <c:pt idx="75">
                  <c:v>605.7799999999993</c:v>
                </c:pt>
                <c:pt idx="76">
                  <c:v>605.6799999999993</c:v>
                </c:pt>
                <c:pt idx="77">
                  <c:v>605.5799999999992</c:v>
                </c:pt>
                <c:pt idx="78">
                  <c:v>605.4799999999992</c:v>
                </c:pt>
                <c:pt idx="79">
                  <c:v>605.3799999999992</c:v>
                </c:pt>
                <c:pt idx="80">
                  <c:v>605.2799999999992</c:v>
                </c:pt>
                <c:pt idx="81">
                  <c:v>605.1799999999992</c:v>
                </c:pt>
                <c:pt idx="82">
                  <c:v>605.0799999999991</c:v>
                </c:pt>
                <c:pt idx="83">
                  <c:v>604.9799999999991</c:v>
                </c:pt>
                <c:pt idx="84">
                  <c:v>604.8799999999991</c:v>
                </c:pt>
                <c:pt idx="85">
                  <c:v>604.7799999999991</c:v>
                </c:pt>
                <c:pt idx="86">
                  <c:v>604.679999999999</c:v>
                </c:pt>
                <c:pt idx="87">
                  <c:v>604.579999999999</c:v>
                </c:pt>
                <c:pt idx="88">
                  <c:v>604.479999999999</c:v>
                </c:pt>
                <c:pt idx="89">
                  <c:v>604.379999999999</c:v>
                </c:pt>
                <c:pt idx="90">
                  <c:v>604.279999999999</c:v>
                </c:pt>
                <c:pt idx="91">
                  <c:v>604.1799999999989</c:v>
                </c:pt>
                <c:pt idx="92">
                  <c:v>604.0799999999989</c:v>
                </c:pt>
                <c:pt idx="93">
                  <c:v>603.9799999999989</c:v>
                </c:pt>
                <c:pt idx="94">
                  <c:v>603.8799999999989</c:v>
                </c:pt>
              </c:numCache>
            </c:numRef>
          </c:xVal>
          <c:yVal>
            <c:numRef>
              <c:f>Data!$D$310:$D$404</c:f>
              <c:numCache>
                <c:ptCount val="95"/>
                <c:pt idx="0">
                  <c:v>-27.562637911</c:v>
                </c:pt>
                <c:pt idx="1">
                  <c:v>-27.189640534</c:v>
                </c:pt>
                <c:pt idx="2">
                  <c:v>-27.708197863</c:v>
                </c:pt>
                <c:pt idx="3">
                  <c:v>-28.1014119</c:v>
                </c:pt>
                <c:pt idx="4">
                  <c:v>-28.023577759</c:v>
                </c:pt>
                <c:pt idx="5">
                  <c:v>-28.004371931999998</c:v>
                </c:pt>
                <c:pt idx="6">
                  <c:v>-28.058956914</c:v>
                </c:pt>
                <c:pt idx="7">
                  <c:v>-27.933613622</c:v>
                </c:pt>
                <c:pt idx="8">
                  <c:v>-27.924516124999997</c:v>
                </c:pt>
                <c:pt idx="9">
                  <c:v>-27.902277798999997</c:v>
                </c:pt>
                <c:pt idx="10">
                  <c:v>-27.896212800999997</c:v>
                </c:pt>
                <c:pt idx="11">
                  <c:v>-27.926537790999998</c:v>
                </c:pt>
                <c:pt idx="12">
                  <c:v>-27.95207464</c:v>
                </c:pt>
                <c:pt idx="13">
                  <c:v>-28.132663400000006</c:v>
                </c:pt>
                <c:pt idx="14">
                  <c:v>-28.116866900000005</c:v>
                </c:pt>
                <c:pt idx="15">
                  <c:v>-28.319062100000004</c:v>
                </c:pt>
                <c:pt idx="16">
                  <c:v>-28.259035400000002</c:v>
                </c:pt>
                <c:pt idx="17">
                  <c:v>-28.28997360355163</c:v>
                </c:pt>
                <c:pt idx="18">
                  <c:v>-28.376862640299464</c:v>
                </c:pt>
                <c:pt idx="19">
                  <c:v>-28.432796900000003</c:v>
                </c:pt>
                <c:pt idx="20">
                  <c:v>-28.268513300000002</c:v>
                </c:pt>
                <c:pt idx="21">
                  <c:v>-27.991548000000005</c:v>
                </c:pt>
                <c:pt idx="22">
                  <c:v>-28.054734000000003</c:v>
                </c:pt>
                <c:pt idx="23">
                  <c:v>-28.240780568</c:v>
                </c:pt>
                <c:pt idx="24">
                  <c:v>-27.860963600000005</c:v>
                </c:pt>
                <c:pt idx="25">
                  <c:v>-27.52957816</c:v>
                </c:pt>
                <c:pt idx="26">
                  <c:v>-27.804096200000004</c:v>
                </c:pt>
                <c:pt idx="27">
                  <c:v>-27.740826400000003</c:v>
                </c:pt>
                <c:pt idx="28">
                  <c:v>-27.667268840192605</c:v>
                </c:pt>
                <c:pt idx="29">
                  <c:v>-27.485006900000005</c:v>
                </c:pt>
                <c:pt idx="30">
                  <c:v>-27.125899800000006</c:v>
                </c:pt>
                <c:pt idx="31">
                  <c:v>-27.429192600000004</c:v>
                </c:pt>
                <c:pt idx="32">
                  <c:v>-27.319670200000004</c:v>
                </c:pt>
                <c:pt idx="33">
                  <c:v>-27.361794200000006</c:v>
                </c:pt>
                <c:pt idx="34">
                  <c:v>-26.939501100000005</c:v>
                </c:pt>
                <c:pt idx="35">
                  <c:v>-27.480794500000002</c:v>
                </c:pt>
                <c:pt idx="36">
                  <c:v>-27.546086700000004</c:v>
                </c:pt>
                <c:pt idx="37">
                  <c:v>-27.186979600000004</c:v>
                </c:pt>
                <c:pt idx="38">
                  <c:v>-27.120634300000006</c:v>
                </c:pt>
                <c:pt idx="39">
                  <c:v>-27.010058800000003</c:v>
                </c:pt>
                <c:pt idx="40">
                  <c:v>-27.335466700000005</c:v>
                </c:pt>
                <c:pt idx="41">
                  <c:v>-26.641473800000004</c:v>
                </c:pt>
                <c:pt idx="42">
                  <c:v>-26.756261700000003</c:v>
                </c:pt>
                <c:pt idx="43">
                  <c:v>-27.232262900000002</c:v>
                </c:pt>
                <c:pt idx="44">
                  <c:v>-26.868943400000006</c:v>
                </c:pt>
                <c:pt idx="46">
                  <c:v>-26.902875048000002</c:v>
                </c:pt>
                <c:pt idx="47">
                  <c:v>-27.059802312000002</c:v>
                </c:pt>
                <c:pt idx="48">
                  <c:v>-26.4424379</c:v>
                </c:pt>
                <c:pt idx="49">
                  <c:v>-27.031048004450554</c:v>
                </c:pt>
                <c:pt idx="50">
                  <c:v>-27.275440000000003</c:v>
                </c:pt>
                <c:pt idx="51">
                  <c:v>-27.368949814025086</c:v>
                </c:pt>
                <c:pt idx="52">
                  <c:v>-27.587922912000003</c:v>
                </c:pt>
                <c:pt idx="53">
                  <c:v>-27.413894600000003</c:v>
                </c:pt>
                <c:pt idx="54">
                  <c:v>-27.479741400000005</c:v>
                </c:pt>
                <c:pt idx="55">
                  <c:v>-27.393387200000003</c:v>
                </c:pt>
                <c:pt idx="56">
                  <c:v>-27.175395500000004</c:v>
                </c:pt>
                <c:pt idx="57">
                  <c:v>-27.509228200000003</c:v>
                </c:pt>
                <c:pt idx="58">
                  <c:v>-27.355549848000003</c:v>
                </c:pt>
                <c:pt idx="59">
                  <c:v>-27.465493188189384</c:v>
                </c:pt>
                <c:pt idx="60">
                  <c:v>-27.972592200000005</c:v>
                </c:pt>
                <c:pt idx="61">
                  <c:v>-27.594529300000005</c:v>
                </c:pt>
                <c:pt idx="62">
                  <c:v>-27.238860344000003</c:v>
                </c:pt>
                <c:pt idx="63">
                  <c:v>-27.461838700000005</c:v>
                </c:pt>
                <c:pt idx="64">
                  <c:v>-27.525024700000003</c:v>
                </c:pt>
                <c:pt idx="65">
                  <c:v>-27.570308000000004</c:v>
                </c:pt>
                <c:pt idx="66">
                  <c:v>-27.189085800000004</c:v>
                </c:pt>
                <c:pt idx="67">
                  <c:v>-27.421820900000004</c:v>
                </c:pt>
                <c:pt idx="68">
                  <c:v>-27.450108584000002</c:v>
                </c:pt>
                <c:pt idx="69">
                  <c:v>-27.449201500000004</c:v>
                </c:pt>
                <c:pt idx="70">
                  <c:v>-27.379696900000003</c:v>
                </c:pt>
                <c:pt idx="71">
                  <c:v>-27.263855900000003</c:v>
                </c:pt>
                <c:pt idx="72">
                  <c:v>-27.144855600000003</c:v>
                </c:pt>
                <c:pt idx="73">
                  <c:v>-27.365088079058523</c:v>
                </c:pt>
                <c:pt idx="74">
                  <c:v>-27.229103600000002</c:v>
                </c:pt>
                <c:pt idx="75">
                  <c:v>-27.251937616</c:v>
                </c:pt>
                <c:pt idx="76">
                  <c:v>-27.225783072000002</c:v>
                </c:pt>
                <c:pt idx="77">
                  <c:v>-27.071138600000005</c:v>
                </c:pt>
                <c:pt idx="78">
                  <c:v>-27.337572900000005</c:v>
                </c:pt>
                <c:pt idx="79">
                  <c:v>-27.289130300000004</c:v>
                </c:pt>
                <c:pt idx="80">
                  <c:v>-27.358634900000006</c:v>
                </c:pt>
                <c:pt idx="81">
                  <c:v>-27.195404400000005</c:v>
                </c:pt>
                <c:pt idx="82">
                  <c:v>-26.896324000000003</c:v>
                </c:pt>
                <c:pt idx="83">
                  <c:v>-27.098519200000005</c:v>
                </c:pt>
                <c:pt idx="84">
                  <c:v>-27.082722700000005</c:v>
                </c:pt>
                <c:pt idx="85">
                  <c:v>-27.295448900000004</c:v>
                </c:pt>
                <c:pt idx="86">
                  <c:v>-27.283864800000003</c:v>
                </c:pt>
                <c:pt idx="87">
                  <c:v>-27.173473984</c:v>
                </c:pt>
                <c:pt idx="88">
                  <c:v>-27.108282703781697</c:v>
                </c:pt>
                <c:pt idx="89">
                  <c:v>-27.392120223824463</c:v>
                </c:pt>
                <c:pt idx="90">
                  <c:v>-27.457626300000005</c:v>
                </c:pt>
                <c:pt idx="91">
                  <c:v>-27.193592864000003</c:v>
                </c:pt>
                <c:pt idx="92">
                  <c:v>-27.202646360000003</c:v>
                </c:pt>
                <c:pt idx="93">
                  <c:v>-27.545033600000004</c:v>
                </c:pt>
                <c:pt idx="94">
                  <c:v>-27.442882900000004</c:v>
                </c:pt>
              </c:numCache>
            </c:numRef>
          </c:yVal>
          <c:smooth val="1"/>
        </c:ser>
        <c:axId val="38265456"/>
        <c:axId val="8844785"/>
      </c:scatterChart>
      <c:valAx>
        <c:axId val="38265456"/>
        <c:scaling>
          <c:orientation val="maxMin"/>
          <c:max val="677"/>
          <c:min val="60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44785"/>
        <c:crosses val="autoZero"/>
        <c:crossBetween val="midCat"/>
        <c:dispUnits/>
      </c:valAx>
      <c:valAx>
        <c:axId val="8844785"/>
        <c:scaling>
          <c:orientation val="minMax"/>
          <c:max val="-22"/>
          <c:min val="-34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6545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11"/>
          <c:y val="0.08775"/>
          <c:w val="0.97775"/>
          <c:h val="0.896"/>
        </c:manualLayout>
      </c:layout>
      <c:scatterChart>
        <c:scatterStyle val="smoothMarker"/>
        <c:varyColors val="0"/>
        <c:ser>
          <c:idx val="0"/>
          <c:order val="0"/>
          <c:tx>
            <c:v>Kanense-Planulata</c:v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Data!$E$406:$E$613</c:f>
              <c:numCache>
                <c:ptCount val="208"/>
                <c:pt idx="0">
                  <c:v>548.03</c:v>
                </c:pt>
                <c:pt idx="1">
                  <c:v>547.98</c:v>
                </c:pt>
                <c:pt idx="2">
                  <c:v>547.9300000000001</c:v>
                </c:pt>
                <c:pt idx="3">
                  <c:v>547.8800000000001</c:v>
                </c:pt>
                <c:pt idx="4">
                  <c:v>547.8300000000002</c:v>
                </c:pt>
                <c:pt idx="5">
                  <c:v>547.7800000000002</c:v>
                </c:pt>
                <c:pt idx="6">
                  <c:v>547.7300000000002</c:v>
                </c:pt>
                <c:pt idx="7">
                  <c:v>547.6800000000003</c:v>
                </c:pt>
                <c:pt idx="8">
                  <c:v>547.6300000000003</c:v>
                </c:pt>
                <c:pt idx="9">
                  <c:v>547.5800000000004</c:v>
                </c:pt>
                <c:pt idx="10">
                  <c:v>547.5300000000004</c:v>
                </c:pt>
                <c:pt idx="11">
                  <c:v>547.4800000000005</c:v>
                </c:pt>
                <c:pt idx="12">
                  <c:v>547.4300000000005</c:v>
                </c:pt>
                <c:pt idx="13">
                  <c:v>547.3800000000006</c:v>
                </c:pt>
                <c:pt idx="14">
                  <c:v>547.3300000000006</c:v>
                </c:pt>
                <c:pt idx="15">
                  <c:v>547.2800000000007</c:v>
                </c:pt>
                <c:pt idx="16">
                  <c:v>547.2300000000007</c:v>
                </c:pt>
                <c:pt idx="17">
                  <c:v>547.1800000000007</c:v>
                </c:pt>
                <c:pt idx="18">
                  <c:v>547.1300000000008</c:v>
                </c:pt>
                <c:pt idx="19">
                  <c:v>547.0800000000008</c:v>
                </c:pt>
                <c:pt idx="20">
                  <c:v>547.0300000000009</c:v>
                </c:pt>
                <c:pt idx="21">
                  <c:v>546.9800000000009</c:v>
                </c:pt>
                <c:pt idx="22">
                  <c:v>546.930000000001</c:v>
                </c:pt>
                <c:pt idx="23">
                  <c:v>546.880000000001</c:v>
                </c:pt>
                <c:pt idx="24">
                  <c:v>546.8300000000011</c:v>
                </c:pt>
                <c:pt idx="25">
                  <c:v>546.7800000000011</c:v>
                </c:pt>
                <c:pt idx="26">
                  <c:v>546.7300000000012</c:v>
                </c:pt>
                <c:pt idx="27">
                  <c:v>546.6800000000012</c:v>
                </c:pt>
                <c:pt idx="28">
                  <c:v>546.6300000000012</c:v>
                </c:pt>
                <c:pt idx="29">
                  <c:v>546.5800000000013</c:v>
                </c:pt>
                <c:pt idx="30">
                  <c:v>546.5300000000013</c:v>
                </c:pt>
                <c:pt idx="31">
                  <c:v>546.4800000000014</c:v>
                </c:pt>
                <c:pt idx="32">
                  <c:v>546.4300000000014</c:v>
                </c:pt>
                <c:pt idx="33">
                  <c:v>546.3800000000015</c:v>
                </c:pt>
                <c:pt idx="34">
                  <c:v>546.3300000000015</c:v>
                </c:pt>
                <c:pt idx="35">
                  <c:v>546.2800000000016</c:v>
                </c:pt>
                <c:pt idx="36">
                  <c:v>546.2300000000016</c:v>
                </c:pt>
                <c:pt idx="37">
                  <c:v>546.1800000000017</c:v>
                </c:pt>
                <c:pt idx="38">
                  <c:v>546.1300000000017</c:v>
                </c:pt>
                <c:pt idx="39">
                  <c:v>546.0800000000017</c:v>
                </c:pt>
                <c:pt idx="40">
                  <c:v>546.0300000000018</c:v>
                </c:pt>
                <c:pt idx="41">
                  <c:v>545.9800000000018</c:v>
                </c:pt>
                <c:pt idx="42">
                  <c:v>545.9300000000019</c:v>
                </c:pt>
                <c:pt idx="43">
                  <c:v>545.8800000000019</c:v>
                </c:pt>
                <c:pt idx="44">
                  <c:v>545.830000000002</c:v>
                </c:pt>
                <c:pt idx="45">
                  <c:v>545.780000000002</c:v>
                </c:pt>
                <c:pt idx="46">
                  <c:v>545.7300000000021</c:v>
                </c:pt>
                <c:pt idx="47">
                  <c:v>545.6800000000021</c:v>
                </c:pt>
                <c:pt idx="48">
                  <c:v>545.6300000000022</c:v>
                </c:pt>
                <c:pt idx="49">
                  <c:v>545.5800000000022</c:v>
                </c:pt>
                <c:pt idx="50">
                  <c:v>545.5300000000022</c:v>
                </c:pt>
                <c:pt idx="51">
                  <c:v>545.4800000000023</c:v>
                </c:pt>
                <c:pt idx="52">
                  <c:v>545.4300000000023</c:v>
                </c:pt>
                <c:pt idx="53">
                  <c:v>545.3800000000024</c:v>
                </c:pt>
                <c:pt idx="54">
                  <c:v>545.3300000000024</c:v>
                </c:pt>
                <c:pt idx="55">
                  <c:v>545.2800000000025</c:v>
                </c:pt>
                <c:pt idx="56">
                  <c:v>545.2300000000025</c:v>
                </c:pt>
                <c:pt idx="57">
                  <c:v>545.1800000000026</c:v>
                </c:pt>
                <c:pt idx="58">
                  <c:v>545.1300000000026</c:v>
                </c:pt>
                <c:pt idx="59">
                  <c:v>545.0800000000027</c:v>
                </c:pt>
                <c:pt idx="60">
                  <c:v>545.0300000000027</c:v>
                </c:pt>
                <c:pt idx="61">
                  <c:v>544.9800000000027</c:v>
                </c:pt>
                <c:pt idx="62">
                  <c:v>544.9300000000028</c:v>
                </c:pt>
                <c:pt idx="63">
                  <c:v>544.8800000000028</c:v>
                </c:pt>
                <c:pt idx="64">
                  <c:v>544.8300000000029</c:v>
                </c:pt>
                <c:pt idx="65">
                  <c:v>544.7800000000029</c:v>
                </c:pt>
                <c:pt idx="66">
                  <c:v>544.730000000003</c:v>
                </c:pt>
                <c:pt idx="67">
                  <c:v>544.680000000003</c:v>
                </c:pt>
                <c:pt idx="68">
                  <c:v>544.6300000000031</c:v>
                </c:pt>
                <c:pt idx="69">
                  <c:v>544.5800000000031</c:v>
                </c:pt>
                <c:pt idx="70">
                  <c:v>544.5300000000032</c:v>
                </c:pt>
                <c:pt idx="71">
                  <c:v>544.4800000000032</c:v>
                </c:pt>
                <c:pt idx="72">
                  <c:v>544.4300000000032</c:v>
                </c:pt>
                <c:pt idx="73">
                  <c:v>544.3800000000033</c:v>
                </c:pt>
                <c:pt idx="74">
                  <c:v>544.3300000000033</c:v>
                </c:pt>
                <c:pt idx="75">
                  <c:v>544.2800000000034</c:v>
                </c:pt>
                <c:pt idx="76">
                  <c:v>544.2300000000034</c:v>
                </c:pt>
                <c:pt idx="77">
                  <c:v>544.1800000000035</c:v>
                </c:pt>
                <c:pt idx="78">
                  <c:v>544.1300000000035</c:v>
                </c:pt>
                <c:pt idx="79">
                  <c:v>544.0800000000036</c:v>
                </c:pt>
                <c:pt idx="80">
                  <c:v>544.0300000000036</c:v>
                </c:pt>
                <c:pt idx="81">
                  <c:v>543.9800000000037</c:v>
                </c:pt>
                <c:pt idx="82">
                  <c:v>543.9300000000037</c:v>
                </c:pt>
                <c:pt idx="83">
                  <c:v>543.8800000000037</c:v>
                </c:pt>
                <c:pt idx="84">
                  <c:v>543.8300000000038</c:v>
                </c:pt>
                <c:pt idx="85">
                  <c:v>543.7800000000038</c:v>
                </c:pt>
                <c:pt idx="86">
                  <c:v>543.7300000000039</c:v>
                </c:pt>
                <c:pt idx="87">
                  <c:v>543.6800000000039</c:v>
                </c:pt>
                <c:pt idx="88">
                  <c:v>543.630000000004</c:v>
                </c:pt>
                <c:pt idx="89">
                  <c:v>543.580000000004</c:v>
                </c:pt>
                <c:pt idx="90">
                  <c:v>543.5300000000041</c:v>
                </c:pt>
                <c:pt idx="91">
                  <c:v>543.4800000000041</c:v>
                </c:pt>
                <c:pt idx="93">
                  <c:v>541.93</c:v>
                </c:pt>
                <c:pt idx="94">
                  <c:v>541.88</c:v>
                </c:pt>
                <c:pt idx="95">
                  <c:v>541.83</c:v>
                </c:pt>
                <c:pt idx="96">
                  <c:v>541.7800000000001</c:v>
                </c:pt>
                <c:pt idx="97">
                  <c:v>541.7300000000001</c:v>
                </c:pt>
                <c:pt idx="98">
                  <c:v>541.6800000000002</c:v>
                </c:pt>
                <c:pt idx="99">
                  <c:v>541.6300000000002</c:v>
                </c:pt>
                <c:pt idx="100">
                  <c:v>541.5800000000003</c:v>
                </c:pt>
                <c:pt idx="101">
                  <c:v>541.5300000000003</c:v>
                </c:pt>
                <c:pt idx="102">
                  <c:v>541.4800000000004</c:v>
                </c:pt>
                <c:pt idx="103">
                  <c:v>541.4300000000004</c:v>
                </c:pt>
                <c:pt idx="104">
                  <c:v>541.3800000000005</c:v>
                </c:pt>
                <c:pt idx="105">
                  <c:v>541.3300000000005</c:v>
                </c:pt>
                <c:pt idx="106">
                  <c:v>541.2800000000005</c:v>
                </c:pt>
                <c:pt idx="107">
                  <c:v>541.2300000000006</c:v>
                </c:pt>
                <c:pt idx="108">
                  <c:v>541.1800000000006</c:v>
                </c:pt>
                <c:pt idx="109">
                  <c:v>541.1300000000007</c:v>
                </c:pt>
                <c:pt idx="110">
                  <c:v>541.0800000000007</c:v>
                </c:pt>
                <c:pt idx="111">
                  <c:v>541.0300000000008</c:v>
                </c:pt>
                <c:pt idx="112">
                  <c:v>540.9800000000008</c:v>
                </c:pt>
                <c:pt idx="113">
                  <c:v>540.9300000000009</c:v>
                </c:pt>
                <c:pt idx="114">
                  <c:v>540.8800000000009</c:v>
                </c:pt>
                <c:pt idx="115">
                  <c:v>540.830000000001</c:v>
                </c:pt>
                <c:pt idx="116">
                  <c:v>540.780000000001</c:v>
                </c:pt>
                <c:pt idx="117">
                  <c:v>540.730000000001</c:v>
                </c:pt>
                <c:pt idx="118">
                  <c:v>540.6800000000011</c:v>
                </c:pt>
                <c:pt idx="119">
                  <c:v>540.6300000000011</c:v>
                </c:pt>
                <c:pt idx="120">
                  <c:v>540.5800000000012</c:v>
                </c:pt>
                <c:pt idx="121">
                  <c:v>540.5300000000012</c:v>
                </c:pt>
                <c:pt idx="122">
                  <c:v>540.4800000000013</c:v>
                </c:pt>
                <c:pt idx="123">
                  <c:v>540.4300000000013</c:v>
                </c:pt>
                <c:pt idx="124">
                  <c:v>540.3800000000014</c:v>
                </c:pt>
                <c:pt idx="125">
                  <c:v>540.3300000000014</c:v>
                </c:pt>
                <c:pt idx="126">
                  <c:v>540.2800000000015</c:v>
                </c:pt>
                <c:pt idx="127">
                  <c:v>540.2300000000015</c:v>
                </c:pt>
                <c:pt idx="128">
                  <c:v>540.1800000000015</c:v>
                </c:pt>
                <c:pt idx="129">
                  <c:v>540.1300000000016</c:v>
                </c:pt>
                <c:pt idx="130">
                  <c:v>540.0800000000016</c:v>
                </c:pt>
                <c:pt idx="131">
                  <c:v>540.0300000000017</c:v>
                </c:pt>
                <c:pt idx="132">
                  <c:v>539.9800000000017</c:v>
                </c:pt>
                <c:pt idx="133">
                  <c:v>539.9300000000018</c:v>
                </c:pt>
                <c:pt idx="134">
                  <c:v>539.8800000000018</c:v>
                </c:pt>
                <c:pt idx="135">
                  <c:v>539.8300000000019</c:v>
                </c:pt>
                <c:pt idx="136">
                  <c:v>539.7800000000019</c:v>
                </c:pt>
                <c:pt idx="137">
                  <c:v>539.730000000002</c:v>
                </c:pt>
                <c:pt idx="138">
                  <c:v>539.680000000002</c:v>
                </c:pt>
                <c:pt idx="139">
                  <c:v>539.630000000002</c:v>
                </c:pt>
                <c:pt idx="140">
                  <c:v>539.5800000000021</c:v>
                </c:pt>
                <c:pt idx="141">
                  <c:v>539.5300000000021</c:v>
                </c:pt>
                <c:pt idx="142">
                  <c:v>539.4800000000022</c:v>
                </c:pt>
                <c:pt idx="143">
                  <c:v>539.4300000000022</c:v>
                </c:pt>
                <c:pt idx="144">
                  <c:v>539.3800000000023</c:v>
                </c:pt>
                <c:pt idx="145">
                  <c:v>539.3300000000023</c:v>
                </c:pt>
                <c:pt idx="146">
                  <c:v>539.2800000000024</c:v>
                </c:pt>
                <c:pt idx="147">
                  <c:v>539.2300000000024</c:v>
                </c:pt>
                <c:pt idx="148">
                  <c:v>539.1800000000025</c:v>
                </c:pt>
                <c:pt idx="149">
                  <c:v>539.1300000000025</c:v>
                </c:pt>
                <c:pt idx="150">
                  <c:v>539.0800000000025</c:v>
                </c:pt>
                <c:pt idx="151">
                  <c:v>539.0300000000026</c:v>
                </c:pt>
                <c:pt idx="152">
                  <c:v>538.9800000000026</c:v>
                </c:pt>
                <c:pt idx="153">
                  <c:v>538.9300000000027</c:v>
                </c:pt>
                <c:pt idx="154">
                  <c:v>538.8800000000027</c:v>
                </c:pt>
                <c:pt idx="155">
                  <c:v>538.8300000000028</c:v>
                </c:pt>
                <c:pt idx="156">
                  <c:v>538.7800000000028</c:v>
                </c:pt>
                <c:pt idx="157">
                  <c:v>538.7300000000029</c:v>
                </c:pt>
                <c:pt idx="158">
                  <c:v>538.6800000000029</c:v>
                </c:pt>
                <c:pt idx="159">
                  <c:v>538.630000000003</c:v>
                </c:pt>
                <c:pt idx="160">
                  <c:v>538.580000000003</c:v>
                </c:pt>
                <c:pt idx="161">
                  <c:v>538.530000000003</c:v>
                </c:pt>
                <c:pt idx="162">
                  <c:v>538.4800000000031</c:v>
                </c:pt>
                <c:pt idx="163">
                  <c:v>538.4300000000031</c:v>
                </c:pt>
                <c:pt idx="164">
                  <c:v>538.3800000000032</c:v>
                </c:pt>
                <c:pt idx="165">
                  <c:v>538.3300000000032</c:v>
                </c:pt>
                <c:pt idx="166">
                  <c:v>538.2800000000033</c:v>
                </c:pt>
                <c:pt idx="167">
                  <c:v>538.2300000000033</c:v>
                </c:pt>
                <c:pt idx="168">
                  <c:v>538.1800000000034</c:v>
                </c:pt>
                <c:pt idx="169">
                  <c:v>538.1300000000034</c:v>
                </c:pt>
                <c:pt idx="171">
                  <c:v>535.83</c:v>
                </c:pt>
                <c:pt idx="172">
                  <c:v>535.7800000000001</c:v>
                </c:pt>
                <c:pt idx="173">
                  <c:v>535.7300000000001</c:v>
                </c:pt>
                <c:pt idx="174">
                  <c:v>535.6800000000002</c:v>
                </c:pt>
                <c:pt idx="175">
                  <c:v>535.6300000000002</c:v>
                </c:pt>
                <c:pt idx="176">
                  <c:v>535.5800000000003</c:v>
                </c:pt>
                <c:pt idx="177">
                  <c:v>535.5300000000003</c:v>
                </c:pt>
                <c:pt idx="178">
                  <c:v>535.4800000000004</c:v>
                </c:pt>
                <c:pt idx="179">
                  <c:v>535.4300000000004</c:v>
                </c:pt>
                <c:pt idx="180">
                  <c:v>535.3800000000005</c:v>
                </c:pt>
                <c:pt idx="181">
                  <c:v>535.3300000000005</c:v>
                </c:pt>
                <c:pt idx="182">
                  <c:v>535.2800000000005</c:v>
                </c:pt>
                <c:pt idx="183">
                  <c:v>535.2300000000006</c:v>
                </c:pt>
                <c:pt idx="184">
                  <c:v>535.1800000000006</c:v>
                </c:pt>
                <c:pt idx="185">
                  <c:v>535.1300000000007</c:v>
                </c:pt>
                <c:pt idx="186">
                  <c:v>535.0800000000007</c:v>
                </c:pt>
                <c:pt idx="187">
                  <c:v>535.0300000000008</c:v>
                </c:pt>
                <c:pt idx="188">
                  <c:v>534.9800000000008</c:v>
                </c:pt>
                <c:pt idx="189">
                  <c:v>534.9300000000009</c:v>
                </c:pt>
                <c:pt idx="190">
                  <c:v>534.8800000000009</c:v>
                </c:pt>
                <c:pt idx="191">
                  <c:v>534.830000000001</c:v>
                </c:pt>
                <c:pt idx="192">
                  <c:v>534.780000000001</c:v>
                </c:pt>
                <c:pt idx="193">
                  <c:v>534.730000000001</c:v>
                </c:pt>
                <c:pt idx="194">
                  <c:v>534.6800000000011</c:v>
                </c:pt>
                <c:pt idx="195">
                  <c:v>534.6300000000011</c:v>
                </c:pt>
                <c:pt idx="196">
                  <c:v>534.5800000000012</c:v>
                </c:pt>
                <c:pt idx="197">
                  <c:v>534.5300000000012</c:v>
                </c:pt>
                <c:pt idx="198">
                  <c:v>534.4800000000013</c:v>
                </c:pt>
                <c:pt idx="199">
                  <c:v>534.4300000000013</c:v>
                </c:pt>
                <c:pt idx="200">
                  <c:v>534.3800000000014</c:v>
                </c:pt>
                <c:pt idx="201">
                  <c:v>534.3300000000014</c:v>
                </c:pt>
                <c:pt idx="202">
                  <c:v>534.2800000000015</c:v>
                </c:pt>
                <c:pt idx="203">
                  <c:v>534.2300000000015</c:v>
                </c:pt>
                <c:pt idx="204">
                  <c:v>534.1800000000015</c:v>
                </c:pt>
                <c:pt idx="205">
                  <c:v>534.1300000000016</c:v>
                </c:pt>
                <c:pt idx="206">
                  <c:v>534.0800000000016</c:v>
                </c:pt>
                <c:pt idx="207">
                  <c:v>534.0300000000017</c:v>
                </c:pt>
              </c:numCache>
            </c:numRef>
          </c:xVal>
          <c:yVal>
            <c:numRef>
              <c:f>Data!$D$406:$D$613</c:f>
              <c:numCache>
                <c:ptCount val="208"/>
                <c:pt idx="0">
                  <c:v>-26.634102100000007</c:v>
                </c:pt>
                <c:pt idx="1">
                  <c:v>-26.981625100000002</c:v>
                </c:pt>
                <c:pt idx="2">
                  <c:v>-27.287024100000004</c:v>
                </c:pt>
                <c:pt idx="3">
                  <c:v>-27.632440900000006</c:v>
                </c:pt>
                <c:pt idx="4">
                  <c:v>-26.893821552000002</c:v>
                </c:pt>
                <c:pt idx="5">
                  <c:v>-26.721143773383346</c:v>
                </c:pt>
                <c:pt idx="6">
                  <c:v>-26.271142216</c:v>
                </c:pt>
                <c:pt idx="7">
                  <c:v>-26.838494632</c:v>
                </c:pt>
                <c:pt idx="8">
                  <c:v>-26.932647195</c:v>
                </c:pt>
                <c:pt idx="9">
                  <c:v>-26.92601176</c:v>
                </c:pt>
                <c:pt idx="10">
                  <c:v>-27.059802312000002</c:v>
                </c:pt>
                <c:pt idx="11">
                  <c:v>-26.85559568</c:v>
                </c:pt>
                <c:pt idx="12">
                  <c:v>-26.957196024</c:v>
                </c:pt>
                <c:pt idx="13">
                  <c:v>-26.085050095</c:v>
                </c:pt>
                <c:pt idx="14">
                  <c:v>-26.652394992</c:v>
                </c:pt>
                <c:pt idx="15">
                  <c:v>-27.064955035000004</c:v>
                </c:pt>
                <c:pt idx="16">
                  <c:v>-27.532595992</c:v>
                </c:pt>
                <c:pt idx="17">
                  <c:v>-28.038585824000002</c:v>
                </c:pt>
                <c:pt idx="18">
                  <c:v>-26.387305736000002</c:v>
                </c:pt>
                <c:pt idx="19">
                  <c:v>-27.041434536000004</c:v>
                </c:pt>
                <c:pt idx="20">
                  <c:v>-27.019294792000004</c:v>
                </c:pt>
                <c:pt idx="21">
                  <c:v>-27.660341016000004</c:v>
                </c:pt>
                <c:pt idx="22">
                  <c:v>-26.831106968000004</c:v>
                </c:pt>
                <c:pt idx="23">
                  <c:v>-27.641220328000003</c:v>
                </c:pt>
                <c:pt idx="24">
                  <c:v>-26.997155048000003</c:v>
                </c:pt>
                <c:pt idx="25">
                  <c:v>-26.513099736000004</c:v>
                </c:pt>
                <c:pt idx="26">
                  <c:v>-26.645938200000003</c:v>
                </c:pt>
                <c:pt idx="27">
                  <c:v>-27.065586984000003</c:v>
                </c:pt>
                <c:pt idx="28">
                  <c:v>-26.597633304000002</c:v>
                </c:pt>
                <c:pt idx="29">
                  <c:v>-26.821043448000005</c:v>
                </c:pt>
                <c:pt idx="30">
                  <c:v>-26.749592456000002</c:v>
                </c:pt>
                <c:pt idx="31">
                  <c:v>-26.437623336</c:v>
                </c:pt>
                <c:pt idx="32">
                  <c:v>-27.05351076</c:v>
                </c:pt>
                <c:pt idx="33">
                  <c:v>-26.640906440000002</c:v>
                </c:pt>
                <c:pt idx="34">
                  <c:v>-26.998161400000004</c:v>
                </c:pt>
                <c:pt idx="35">
                  <c:v>-26.292708648</c:v>
                </c:pt>
                <c:pt idx="36">
                  <c:v>-27.044453592000004</c:v>
                </c:pt>
                <c:pt idx="37">
                  <c:v>-26.76670044</c:v>
                </c:pt>
                <c:pt idx="38">
                  <c:v>-26.982059768000003</c:v>
                </c:pt>
                <c:pt idx="39">
                  <c:v>-27.453032504000003</c:v>
                </c:pt>
                <c:pt idx="40">
                  <c:v>-27.36161402</c:v>
                </c:pt>
                <c:pt idx="41">
                  <c:v>-26.387305736000002</c:v>
                </c:pt>
                <c:pt idx="42">
                  <c:v>-26.8723674</c:v>
                </c:pt>
                <c:pt idx="43">
                  <c:v>-26.863310232000003</c:v>
                </c:pt>
                <c:pt idx="44">
                  <c:v>-27.258806568000004</c:v>
                </c:pt>
                <c:pt idx="45">
                  <c:v>-27.079675912000003</c:v>
                </c:pt>
                <c:pt idx="46">
                  <c:v>-27.02877711</c:v>
                </c:pt>
                <c:pt idx="47">
                  <c:v>-27.195406392000002</c:v>
                </c:pt>
                <c:pt idx="48">
                  <c:v>-27.108860120000003</c:v>
                </c:pt>
                <c:pt idx="49">
                  <c:v>-26.606690472000004</c:v>
                </c:pt>
                <c:pt idx="50">
                  <c:v>-27.04324828</c:v>
                </c:pt>
                <c:pt idx="51">
                  <c:v>-26.857272120000005</c:v>
                </c:pt>
                <c:pt idx="52">
                  <c:v>-27.586877320000003</c:v>
                </c:pt>
                <c:pt idx="53">
                  <c:v>-27.414791128000005</c:v>
                </c:pt>
                <c:pt idx="54">
                  <c:v>-27.111879176000002</c:v>
                </c:pt>
                <c:pt idx="55">
                  <c:v>-27.302695685000003</c:v>
                </c:pt>
                <c:pt idx="56">
                  <c:v>-27.748899992000002</c:v>
                </c:pt>
                <c:pt idx="57">
                  <c:v>-27.504356456000004</c:v>
                </c:pt>
                <c:pt idx="58">
                  <c:v>-27.197419096000004</c:v>
                </c:pt>
                <c:pt idx="59">
                  <c:v>-27.636188568</c:v>
                </c:pt>
                <c:pt idx="60">
                  <c:v>-27.137037976000002</c:v>
                </c:pt>
                <c:pt idx="61">
                  <c:v>-28.286735245000003</c:v>
                </c:pt>
                <c:pt idx="62">
                  <c:v>-27.896833736000005</c:v>
                </c:pt>
                <c:pt idx="63">
                  <c:v>-27.907338211000003</c:v>
                </c:pt>
                <c:pt idx="64">
                  <c:v>-27.759194992</c:v>
                </c:pt>
                <c:pt idx="65">
                  <c:v>-27.753148330000002</c:v>
                </c:pt>
                <c:pt idx="66">
                  <c:v>-27.801194498999998</c:v>
                </c:pt>
                <c:pt idx="67">
                  <c:v>-27.992999256</c:v>
                </c:pt>
                <c:pt idx="68">
                  <c:v>-27.192673033</c:v>
                </c:pt>
                <c:pt idx="69">
                  <c:v>-27.222049851</c:v>
                </c:pt>
                <c:pt idx="70">
                  <c:v>-27.755915560000002</c:v>
                </c:pt>
                <c:pt idx="71">
                  <c:v>-26.864289016</c:v>
                </c:pt>
                <c:pt idx="72">
                  <c:v>-27.220565192000002</c:v>
                </c:pt>
                <c:pt idx="73">
                  <c:v>-27.325850882</c:v>
                </c:pt>
                <c:pt idx="74">
                  <c:v>-27.114838891999998</c:v>
                </c:pt>
                <c:pt idx="75">
                  <c:v>-26.462185993000002</c:v>
                </c:pt>
                <c:pt idx="76">
                  <c:v>-26.687256532999996</c:v>
                </c:pt>
                <c:pt idx="77">
                  <c:v>-26.918659592000004</c:v>
                </c:pt>
                <c:pt idx="78">
                  <c:v>-26.696998034000003</c:v>
                </c:pt>
                <c:pt idx="79">
                  <c:v>-27.11824882</c:v>
                </c:pt>
                <c:pt idx="80">
                  <c:v>-27.045688876</c:v>
                </c:pt>
                <c:pt idx="81">
                  <c:v>-27.455854115</c:v>
                </c:pt>
                <c:pt idx="82">
                  <c:v>-27.463916331</c:v>
                </c:pt>
                <c:pt idx="83">
                  <c:v>-27.197419096000004</c:v>
                </c:pt>
                <c:pt idx="84">
                  <c:v>-27.687981203</c:v>
                </c:pt>
                <c:pt idx="85">
                  <c:v>-27.347014199</c:v>
                </c:pt>
                <c:pt idx="86">
                  <c:v>-27.469962993000003</c:v>
                </c:pt>
                <c:pt idx="87">
                  <c:v>-27.166222184000002</c:v>
                </c:pt>
                <c:pt idx="88">
                  <c:v>-27.576789573</c:v>
                </c:pt>
                <c:pt idx="89">
                  <c:v>-27.927548623999996</c:v>
                </c:pt>
                <c:pt idx="90">
                  <c:v>-27.478191304000003</c:v>
                </c:pt>
                <c:pt idx="91">
                  <c:v>-27.292016184000005</c:v>
                </c:pt>
                <c:pt idx="93">
                  <c:v>-27.565743928000003</c:v>
                </c:pt>
                <c:pt idx="94">
                  <c:v>-27.515426328000004</c:v>
                </c:pt>
                <c:pt idx="95">
                  <c:v>-28.278307674999997</c:v>
                </c:pt>
                <c:pt idx="96">
                  <c:v>-27.714852804000003</c:v>
                </c:pt>
                <c:pt idx="97">
                  <c:v>-27.754156107</c:v>
                </c:pt>
                <c:pt idx="98">
                  <c:v>-28.095346901999996</c:v>
                </c:pt>
                <c:pt idx="99">
                  <c:v>-27.533540664000004</c:v>
                </c:pt>
                <c:pt idx="100">
                  <c:v>-28.109174008000004</c:v>
                </c:pt>
                <c:pt idx="101">
                  <c:v>-28.129715223999998</c:v>
                </c:pt>
                <c:pt idx="102">
                  <c:v>-28.079173574</c:v>
                </c:pt>
                <c:pt idx="103">
                  <c:v>-27.822684943000002</c:v>
                </c:pt>
                <c:pt idx="104">
                  <c:v>-27.873073793000003</c:v>
                </c:pt>
                <c:pt idx="105">
                  <c:v>-27.643233032000005</c:v>
                </c:pt>
                <c:pt idx="106">
                  <c:v>-28.05087025</c:v>
                </c:pt>
                <c:pt idx="107">
                  <c:v>-27.929037</c:v>
                </c:pt>
                <c:pt idx="108">
                  <c:v>-27.617067880000004</c:v>
                </c:pt>
                <c:pt idx="109">
                  <c:v>-28.028271451000002</c:v>
                </c:pt>
                <c:pt idx="110">
                  <c:v>-28.039735720000003</c:v>
                </c:pt>
                <c:pt idx="111">
                  <c:v>-27.490267528000004</c:v>
                </c:pt>
                <c:pt idx="112">
                  <c:v>-27.887115303999998</c:v>
                </c:pt>
                <c:pt idx="113">
                  <c:v>-27.811302829</c:v>
                </c:pt>
                <c:pt idx="114">
                  <c:v>-27.142069736000003</c:v>
                </c:pt>
                <c:pt idx="115">
                  <c:v>-27.368177516000003</c:v>
                </c:pt>
                <c:pt idx="116">
                  <c:v>-27.620255391999997</c:v>
                </c:pt>
                <c:pt idx="117">
                  <c:v>-27.526496200000004</c:v>
                </c:pt>
                <c:pt idx="118">
                  <c:v>-27.315994658999998</c:v>
                </c:pt>
                <c:pt idx="119">
                  <c:v>-27.235150952</c:v>
                </c:pt>
                <c:pt idx="120">
                  <c:v>-27.499324696000002</c:v>
                </c:pt>
                <c:pt idx="121">
                  <c:v>-27.217546136000003</c:v>
                </c:pt>
                <c:pt idx="122">
                  <c:v>-27.906330434</c:v>
                </c:pt>
                <c:pt idx="123">
                  <c:v>-27.471978547000003</c:v>
                </c:pt>
                <c:pt idx="124">
                  <c:v>-27.757179438</c:v>
                </c:pt>
                <c:pt idx="125">
                  <c:v>-27.726392857</c:v>
                </c:pt>
                <c:pt idx="126">
                  <c:v>-27.977079440999997</c:v>
                </c:pt>
                <c:pt idx="127">
                  <c:v>-27.462908554000002</c:v>
                </c:pt>
                <c:pt idx="128">
                  <c:v>-27.583865403999997</c:v>
                </c:pt>
                <c:pt idx="129">
                  <c:v>-28.001339433</c:v>
                </c:pt>
                <c:pt idx="130">
                  <c:v>-27.951680399</c:v>
                </c:pt>
                <c:pt idx="131">
                  <c:v>-27.866019354000002</c:v>
                </c:pt>
                <c:pt idx="132">
                  <c:v>-27.313757558000002</c:v>
                </c:pt>
                <c:pt idx="133">
                  <c:v>-27.61205955</c:v>
                </c:pt>
                <c:pt idx="134">
                  <c:v>-27.727403689999996</c:v>
                </c:pt>
                <c:pt idx="135">
                  <c:v>-27.725753896000004</c:v>
                </c:pt>
                <c:pt idx="136">
                  <c:v>-27.653296552000004</c:v>
                </c:pt>
                <c:pt idx="137">
                  <c:v>-27.8284018</c:v>
                </c:pt>
                <c:pt idx="138">
                  <c:v>-27.755163884</c:v>
                </c:pt>
                <c:pt idx="139">
                  <c:v>-27.605005111</c:v>
                </c:pt>
                <c:pt idx="140">
                  <c:v>-27.835562820999996</c:v>
                </c:pt>
                <c:pt idx="141">
                  <c:v>-27.07866956</c:v>
                </c:pt>
                <c:pt idx="142">
                  <c:v>-27.476882393</c:v>
                </c:pt>
                <c:pt idx="143">
                  <c:v>-27.761141264</c:v>
                </c:pt>
                <c:pt idx="144">
                  <c:v>-28.023577759</c:v>
                </c:pt>
                <c:pt idx="145">
                  <c:v>-27.761982568000004</c:v>
                </c:pt>
                <c:pt idx="146">
                  <c:v>-27.449007096000003</c:v>
                </c:pt>
                <c:pt idx="147">
                  <c:v>-27.583841794</c:v>
                </c:pt>
                <c:pt idx="148">
                  <c:v>-27.223057628</c:v>
                </c:pt>
                <c:pt idx="149">
                  <c:v>-27.35003753</c:v>
                </c:pt>
                <c:pt idx="150">
                  <c:v>-27.899245299999997</c:v>
                </c:pt>
                <c:pt idx="151">
                  <c:v>-27.680652193</c:v>
                </c:pt>
                <c:pt idx="152">
                  <c:v>-27.616090658</c:v>
                </c:pt>
                <c:pt idx="153">
                  <c:v>-27.403449711</c:v>
                </c:pt>
                <c:pt idx="154">
                  <c:v>-27.308718673</c:v>
                </c:pt>
                <c:pt idx="155">
                  <c:v>-27.109178827</c:v>
                </c:pt>
                <c:pt idx="156">
                  <c:v>-27.814312872000002</c:v>
                </c:pt>
                <c:pt idx="157">
                  <c:v>-27.642493717999997</c:v>
                </c:pt>
                <c:pt idx="158">
                  <c:v>-27.423848296000003</c:v>
                </c:pt>
                <c:pt idx="159">
                  <c:v>-27.899245299999997</c:v>
                </c:pt>
                <c:pt idx="160">
                  <c:v>-27.771288316000003</c:v>
                </c:pt>
                <c:pt idx="161">
                  <c:v>-27.943618183</c:v>
                </c:pt>
                <c:pt idx="162">
                  <c:v>-27.907903608000005</c:v>
                </c:pt>
                <c:pt idx="163">
                  <c:v>-27.766007976000004</c:v>
                </c:pt>
                <c:pt idx="164">
                  <c:v>-27.77330387</c:v>
                </c:pt>
                <c:pt idx="165">
                  <c:v>-27.377247509</c:v>
                </c:pt>
                <c:pt idx="166">
                  <c:v>-27.535468498</c:v>
                </c:pt>
                <c:pt idx="167">
                  <c:v>-27.803932921999998</c:v>
                </c:pt>
                <c:pt idx="168">
                  <c:v>-27.517328512000002</c:v>
                </c:pt>
                <c:pt idx="169">
                  <c:v>-28.046780184000003</c:v>
                </c:pt>
                <c:pt idx="171">
                  <c:v>-27.886770216000002</c:v>
                </c:pt>
                <c:pt idx="172">
                  <c:v>-27.935075112000003</c:v>
                </c:pt>
                <c:pt idx="173">
                  <c:v>-28.13610359</c:v>
                </c:pt>
                <c:pt idx="174">
                  <c:v>-27.932602788999997</c:v>
                </c:pt>
                <c:pt idx="175">
                  <c:v>-27.78559364</c:v>
                </c:pt>
                <c:pt idx="176">
                  <c:v>-27.866082710999997</c:v>
                </c:pt>
                <c:pt idx="177">
                  <c:v>-27.819389493</c:v>
                </c:pt>
                <c:pt idx="178">
                  <c:v>-27.870050462000002</c:v>
                </c:pt>
                <c:pt idx="179">
                  <c:v>-27.696569688000004</c:v>
                </c:pt>
                <c:pt idx="180">
                  <c:v>-28.754245640000004</c:v>
                </c:pt>
                <c:pt idx="181">
                  <c:v>-27.665471731000004</c:v>
                </c:pt>
                <c:pt idx="182">
                  <c:v>-27.786404971000003</c:v>
                </c:pt>
                <c:pt idx="183">
                  <c:v>-27.447791899000002</c:v>
                </c:pt>
                <c:pt idx="184">
                  <c:v>-27.603997334000002</c:v>
                </c:pt>
                <c:pt idx="185">
                  <c:v>-28.036718588</c:v>
                </c:pt>
                <c:pt idx="186">
                  <c:v>-27.743820831</c:v>
                </c:pt>
                <c:pt idx="187">
                  <c:v>-27.594928136000004</c:v>
                </c:pt>
                <c:pt idx="188">
                  <c:v>-27.729779304000004</c:v>
                </c:pt>
                <c:pt idx="189">
                  <c:v>-27.3503846</c:v>
                </c:pt>
                <c:pt idx="190">
                  <c:v>-27.480204008000005</c:v>
                </c:pt>
                <c:pt idx="191">
                  <c:v>-27.955851947999996</c:v>
                </c:pt>
                <c:pt idx="192">
                  <c:v>-27.613408159</c:v>
                </c:pt>
                <c:pt idx="193">
                  <c:v>-27.457869669</c:v>
                </c:pt>
                <c:pt idx="194">
                  <c:v>-28.022566926</c:v>
                </c:pt>
                <c:pt idx="195">
                  <c:v>-28.175202708999997</c:v>
                </c:pt>
                <c:pt idx="196">
                  <c:v>-27.803932921999998</c:v>
                </c:pt>
                <c:pt idx="197">
                  <c:v>-27.593919564</c:v>
                </c:pt>
                <c:pt idx="198">
                  <c:v>-28.063739417</c:v>
                </c:pt>
                <c:pt idx="199">
                  <c:v>-27.752140553</c:v>
                </c:pt>
                <c:pt idx="200">
                  <c:v>-27.912949765</c:v>
                </c:pt>
                <c:pt idx="201">
                  <c:v>-27.967981943999998</c:v>
                </c:pt>
                <c:pt idx="202">
                  <c:v>-27.460076968000003</c:v>
                </c:pt>
                <c:pt idx="203">
                  <c:v>-27.519451736000004</c:v>
                </c:pt>
                <c:pt idx="204">
                  <c:v>-27.941602629000002</c:v>
                </c:pt>
                <c:pt idx="205">
                  <c:v>-27.907338211000003</c:v>
                </c:pt>
                <c:pt idx="206">
                  <c:v>-27.747893640000004</c:v>
                </c:pt>
                <c:pt idx="207">
                  <c:v>-27.443975336</c:v>
                </c:pt>
              </c:numCache>
            </c:numRef>
          </c:yVal>
          <c:smooth val="1"/>
        </c:ser>
        <c:axId val="12494202"/>
        <c:axId val="45338955"/>
      </c:scatterChart>
      <c:valAx>
        <c:axId val="12494202"/>
        <c:scaling>
          <c:orientation val="maxMin"/>
          <c:max val="549"/>
          <c:min val="53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38955"/>
        <c:crosses val="autoZero"/>
        <c:crossBetween val="midCat"/>
        <c:dispUnits/>
      </c:valAx>
      <c:valAx>
        <c:axId val="45338955"/>
        <c:scaling>
          <c:orientation val="minMax"/>
          <c:max val="-22"/>
          <c:min val="-34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9420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7775"/>
          <c:h val="0.9675"/>
        </c:manualLayout>
      </c:layout>
      <c:scatterChart>
        <c:scatterStyle val="smoothMarker"/>
        <c:varyColors val="0"/>
        <c:ser>
          <c:idx val="0"/>
          <c:order val="0"/>
          <c:tx>
            <c:v>Kunae</c:v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Data!$E$2:$E$120</c:f>
              <c:numCache>
                <c:ptCount val="119"/>
                <c:pt idx="0">
                  <c:v>676.04</c:v>
                </c:pt>
                <c:pt idx="1">
                  <c:v>675.8399999999999</c:v>
                </c:pt>
                <c:pt idx="2">
                  <c:v>675.6399999999999</c:v>
                </c:pt>
                <c:pt idx="3">
                  <c:v>675.4399999999998</c:v>
                </c:pt>
                <c:pt idx="4">
                  <c:v>675.2399999999998</c:v>
                </c:pt>
                <c:pt idx="5">
                  <c:v>675.0399999999997</c:v>
                </c:pt>
                <c:pt idx="6">
                  <c:v>674.8399999999997</c:v>
                </c:pt>
                <c:pt idx="7">
                  <c:v>674.6399999999996</c:v>
                </c:pt>
                <c:pt idx="8">
                  <c:v>674.4399999999996</c:v>
                </c:pt>
                <c:pt idx="9">
                  <c:v>674.2399999999996</c:v>
                </c:pt>
                <c:pt idx="10">
                  <c:v>674.0399999999995</c:v>
                </c:pt>
                <c:pt idx="11">
                  <c:v>673.8399999999995</c:v>
                </c:pt>
                <c:pt idx="12">
                  <c:v>673.6399999999994</c:v>
                </c:pt>
                <c:pt idx="13">
                  <c:v>673.4399999999994</c:v>
                </c:pt>
                <c:pt idx="14">
                  <c:v>673.2399999999993</c:v>
                </c:pt>
                <c:pt idx="15">
                  <c:v>673.0399999999993</c:v>
                </c:pt>
                <c:pt idx="16">
                  <c:v>672.8399999999992</c:v>
                </c:pt>
                <c:pt idx="17">
                  <c:v>672.6399999999992</c:v>
                </c:pt>
                <c:pt idx="18">
                  <c:v>672.4399999999991</c:v>
                </c:pt>
                <c:pt idx="19">
                  <c:v>672.2399999999991</c:v>
                </c:pt>
                <c:pt idx="20">
                  <c:v>672.039999999999</c:v>
                </c:pt>
                <c:pt idx="21">
                  <c:v>671.839999999999</c:v>
                </c:pt>
                <c:pt idx="22">
                  <c:v>671.639999999999</c:v>
                </c:pt>
                <c:pt idx="23">
                  <c:v>671.4399999999989</c:v>
                </c:pt>
                <c:pt idx="24">
                  <c:v>671.2399999999989</c:v>
                </c:pt>
                <c:pt idx="25">
                  <c:v>671.0399999999988</c:v>
                </c:pt>
                <c:pt idx="26">
                  <c:v>670.8399999999988</c:v>
                </c:pt>
                <c:pt idx="27">
                  <c:v>670.6399999999987</c:v>
                </c:pt>
                <c:pt idx="28">
                  <c:v>670.4399999999987</c:v>
                </c:pt>
                <c:pt idx="29">
                  <c:v>670.2399999999986</c:v>
                </c:pt>
                <c:pt idx="30">
                  <c:v>670.0399999999986</c:v>
                </c:pt>
                <c:pt idx="31">
                  <c:v>669.8399999999986</c:v>
                </c:pt>
                <c:pt idx="32">
                  <c:v>669.6399999999985</c:v>
                </c:pt>
                <c:pt idx="33">
                  <c:v>669.4399999999985</c:v>
                </c:pt>
                <c:pt idx="34">
                  <c:v>669.2399999999984</c:v>
                </c:pt>
                <c:pt idx="35">
                  <c:v>669.0399999999984</c:v>
                </c:pt>
                <c:pt idx="36">
                  <c:v>668.8399999999983</c:v>
                </c:pt>
                <c:pt idx="37">
                  <c:v>668.6399999999983</c:v>
                </c:pt>
                <c:pt idx="38">
                  <c:v>668.4399999999982</c:v>
                </c:pt>
                <c:pt idx="39">
                  <c:v>668.2399999999982</c:v>
                </c:pt>
                <c:pt idx="40">
                  <c:v>668.0399999999981</c:v>
                </c:pt>
                <c:pt idx="41">
                  <c:v>667.8399999999981</c:v>
                </c:pt>
                <c:pt idx="42">
                  <c:v>667.639999999998</c:v>
                </c:pt>
                <c:pt idx="43">
                  <c:v>667.439999999998</c:v>
                </c:pt>
                <c:pt idx="44">
                  <c:v>667.239999999998</c:v>
                </c:pt>
                <c:pt idx="45">
                  <c:v>667.0399999999979</c:v>
                </c:pt>
                <c:pt idx="46">
                  <c:v>666.8399999999979</c:v>
                </c:pt>
                <c:pt idx="47">
                  <c:v>666.6399999999978</c:v>
                </c:pt>
                <c:pt idx="48">
                  <c:v>666.4399999999978</c:v>
                </c:pt>
                <c:pt idx="49">
                  <c:v>666.2399999999977</c:v>
                </c:pt>
                <c:pt idx="50">
                  <c:v>666.0399999999977</c:v>
                </c:pt>
                <c:pt idx="51">
                  <c:v>665.8399999999976</c:v>
                </c:pt>
                <c:pt idx="52">
                  <c:v>665.6399999999976</c:v>
                </c:pt>
                <c:pt idx="53">
                  <c:v>665.4399999999976</c:v>
                </c:pt>
                <c:pt idx="54">
                  <c:v>665.2399999999975</c:v>
                </c:pt>
                <c:pt idx="55">
                  <c:v>665.0399999999975</c:v>
                </c:pt>
                <c:pt idx="56">
                  <c:v>664.8399999999974</c:v>
                </c:pt>
                <c:pt idx="57">
                  <c:v>664.6399999999974</c:v>
                </c:pt>
                <c:pt idx="58">
                  <c:v>664.4399999999973</c:v>
                </c:pt>
                <c:pt idx="59">
                  <c:v>664.2399999999973</c:v>
                </c:pt>
                <c:pt idx="60">
                  <c:v>664.0399999999972</c:v>
                </c:pt>
                <c:pt idx="61">
                  <c:v>663.8399999999972</c:v>
                </c:pt>
                <c:pt idx="62">
                  <c:v>663.6399999999971</c:v>
                </c:pt>
                <c:pt idx="63">
                  <c:v>663.4399999999971</c:v>
                </c:pt>
                <c:pt idx="64">
                  <c:v>663.239999999997</c:v>
                </c:pt>
                <c:pt idx="65">
                  <c:v>663.039999999997</c:v>
                </c:pt>
                <c:pt idx="66">
                  <c:v>662.839999999997</c:v>
                </c:pt>
                <c:pt idx="67">
                  <c:v>662.6399999999969</c:v>
                </c:pt>
                <c:pt idx="68">
                  <c:v>662.4399999999969</c:v>
                </c:pt>
                <c:pt idx="69">
                  <c:v>662.2399999999968</c:v>
                </c:pt>
                <c:pt idx="70">
                  <c:v>662.0399999999968</c:v>
                </c:pt>
                <c:pt idx="71">
                  <c:v>661.8399999999967</c:v>
                </c:pt>
                <c:pt idx="72">
                  <c:v>661.6399999999967</c:v>
                </c:pt>
                <c:pt idx="73">
                  <c:v>661.4399999999966</c:v>
                </c:pt>
                <c:pt idx="74">
                  <c:v>661.2399999999966</c:v>
                </c:pt>
                <c:pt idx="75">
                  <c:v>661.0399999999966</c:v>
                </c:pt>
                <c:pt idx="76">
                  <c:v>660.8399999999965</c:v>
                </c:pt>
                <c:pt idx="77">
                  <c:v>660.6399999999965</c:v>
                </c:pt>
                <c:pt idx="78">
                  <c:v>660.4399999999964</c:v>
                </c:pt>
                <c:pt idx="79">
                  <c:v>660.2399999999964</c:v>
                </c:pt>
                <c:pt idx="80">
                  <c:v>660.0399999999963</c:v>
                </c:pt>
                <c:pt idx="81">
                  <c:v>659.8399999999963</c:v>
                </c:pt>
                <c:pt idx="82">
                  <c:v>659.6399999999962</c:v>
                </c:pt>
                <c:pt idx="83">
                  <c:v>659.4399999999962</c:v>
                </c:pt>
                <c:pt idx="84">
                  <c:v>659.2399999999961</c:v>
                </c:pt>
                <c:pt idx="85">
                  <c:v>659.0399999999961</c:v>
                </c:pt>
                <c:pt idx="86">
                  <c:v>658.839999999996</c:v>
                </c:pt>
                <c:pt idx="87">
                  <c:v>658.639999999996</c:v>
                </c:pt>
                <c:pt idx="88">
                  <c:v>658.439999999996</c:v>
                </c:pt>
                <c:pt idx="89">
                  <c:v>658.2399999999959</c:v>
                </c:pt>
                <c:pt idx="90">
                  <c:v>658.0399999999959</c:v>
                </c:pt>
                <c:pt idx="91">
                  <c:v>657.8399999999958</c:v>
                </c:pt>
                <c:pt idx="92">
                  <c:v>657.6399999999958</c:v>
                </c:pt>
                <c:pt idx="93">
                  <c:v>657.4399999999957</c:v>
                </c:pt>
                <c:pt idx="94">
                  <c:v>657.2399999999957</c:v>
                </c:pt>
                <c:pt idx="95">
                  <c:v>657.0399999999956</c:v>
                </c:pt>
                <c:pt idx="96">
                  <c:v>656.8399999999956</c:v>
                </c:pt>
                <c:pt idx="97">
                  <c:v>656.6399999999956</c:v>
                </c:pt>
                <c:pt idx="98">
                  <c:v>656.4399999999955</c:v>
                </c:pt>
                <c:pt idx="99">
                  <c:v>656.2399999999955</c:v>
                </c:pt>
                <c:pt idx="100">
                  <c:v>656.0399999999954</c:v>
                </c:pt>
                <c:pt idx="101">
                  <c:v>655.8399999999954</c:v>
                </c:pt>
                <c:pt idx="102">
                  <c:v>655.6399999999953</c:v>
                </c:pt>
                <c:pt idx="103">
                  <c:v>655.4399999999953</c:v>
                </c:pt>
                <c:pt idx="104">
                  <c:v>655.2399999999952</c:v>
                </c:pt>
                <c:pt idx="105">
                  <c:v>655.0399999999952</c:v>
                </c:pt>
                <c:pt idx="106">
                  <c:v>654.8399999999951</c:v>
                </c:pt>
                <c:pt idx="107">
                  <c:v>654.6399999999951</c:v>
                </c:pt>
                <c:pt idx="108">
                  <c:v>654.439999999995</c:v>
                </c:pt>
                <c:pt idx="109">
                  <c:v>654.239999999995</c:v>
                </c:pt>
                <c:pt idx="110">
                  <c:v>654.039999999995</c:v>
                </c:pt>
                <c:pt idx="111">
                  <c:v>653.8399999999949</c:v>
                </c:pt>
                <c:pt idx="112">
                  <c:v>653.6399999999949</c:v>
                </c:pt>
                <c:pt idx="113">
                  <c:v>653.4399999999948</c:v>
                </c:pt>
                <c:pt idx="114">
                  <c:v>653.2399999999948</c:v>
                </c:pt>
                <c:pt idx="115">
                  <c:v>653.0399999999947</c:v>
                </c:pt>
                <c:pt idx="116">
                  <c:v>652.8399999999947</c:v>
                </c:pt>
                <c:pt idx="117">
                  <c:v>652.6399999999946</c:v>
                </c:pt>
                <c:pt idx="118">
                  <c:v>652.4399999999946</c:v>
                </c:pt>
              </c:numCache>
            </c:numRef>
          </c:xVal>
          <c:yVal>
            <c:numRef>
              <c:f>Data!$C$2:$C$120</c:f>
              <c:numCache>
                <c:ptCount val="119"/>
                <c:pt idx="0">
                  <c:v>1.169304006154835</c:v>
                </c:pt>
                <c:pt idx="1">
                  <c:v>1.015315197988403</c:v>
                </c:pt>
                <c:pt idx="2">
                  <c:v>0.9182812654594227</c:v>
                </c:pt>
                <c:pt idx="3">
                  <c:v>1.1111172559342282</c:v>
                </c:pt>
                <c:pt idx="4">
                  <c:v>0.9526711842187683</c:v>
                </c:pt>
                <c:pt idx="5">
                  <c:v>1.3717916469694063</c:v>
                </c:pt>
                <c:pt idx="6">
                  <c:v>0.8313170519560575</c:v>
                </c:pt>
                <c:pt idx="7">
                  <c:v>1.2098621273305066</c:v>
                </c:pt>
                <c:pt idx="8">
                  <c:v>0.8987928118445951</c:v>
                </c:pt>
                <c:pt idx="9">
                  <c:v>1.1880899176145965</c:v>
                </c:pt>
                <c:pt idx="10">
                  <c:v>1.1206218800659962</c:v>
                </c:pt>
                <c:pt idx="11">
                  <c:v>1.066742972712527</c:v>
                </c:pt>
                <c:pt idx="12">
                  <c:v>0.7964639403113436</c:v>
                </c:pt>
                <c:pt idx="13">
                  <c:v>1.0271239295147732</c:v>
                </c:pt>
                <c:pt idx="14">
                  <c:v>1.0433444316281646</c:v>
                </c:pt>
                <c:pt idx="15">
                  <c:v>0.9003662017525272</c:v>
                </c:pt>
                <c:pt idx="16">
                  <c:v>0.803234889430161</c:v>
                </c:pt>
                <c:pt idx="17">
                  <c:v>0.9857215642241322</c:v>
                </c:pt>
                <c:pt idx="18">
                  <c:v>0.9485559645891442</c:v>
                </c:pt>
                <c:pt idx="19">
                  <c:v>0.8703936558727526</c:v>
                </c:pt>
                <c:pt idx="20">
                  <c:v>1.1345151976514662</c:v>
                </c:pt>
                <c:pt idx="21">
                  <c:v>0.8440090574864118</c:v>
                </c:pt>
                <c:pt idx="22">
                  <c:v>0.8555887175428444</c:v>
                </c:pt>
                <c:pt idx="23">
                  <c:v>0.8957964442308203</c:v>
                </c:pt>
                <c:pt idx="24">
                  <c:v>1.4122473504528423</c:v>
                </c:pt>
                <c:pt idx="25">
                  <c:v>1.219627962856319</c:v>
                </c:pt>
                <c:pt idx="26">
                  <c:v>1.4458577425004553</c:v>
                </c:pt>
                <c:pt idx="27">
                  <c:v>2.486478646978268</c:v>
                </c:pt>
                <c:pt idx="28">
                  <c:v>1.7727647914763869</c:v>
                </c:pt>
                <c:pt idx="29">
                  <c:v>1.9438729128118064</c:v>
                </c:pt>
                <c:pt idx="30">
                  <c:v>0.941787074667875</c:v>
                </c:pt>
                <c:pt idx="31">
                  <c:v>1.0721644614875607</c:v>
                </c:pt>
                <c:pt idx="32">
                  <c:v>1.634055727129355</c:v>
                </c:pt>
                <c:pt idx="33">
                  <c:v>1.586707991911086</c:v>
                </c:pt>
                <c:pt idx="34">
                  <c:v>1.0577586498417086</c:v>
                </c:pt>
                <c:pt idx="35">
                  <c:v>1.2886491132243998</c:v>
                </c:pt>
                <c:pt idx="36">
                  <c:v>0.9723655991661861</c:v>
                </c:pt>
                <c:pt idx="37">
                  <c:v>1.934170333510683</c:v>
                </c:pt>
                <c:pt idx="38">
                  <c:v>1.7816479272783237</c:v>
                </c:pt>
                <c:pt idx="39">
                  <c:v>1.2688020920330156</c:v>
                </c:pt>
                <c:pt idx="40">
                  <c:v>1.876101029991945</c:v>
                </c:pt>
                <c:pt idx="41">
                  <c:v>1.2619278677807635</c:v>
                </c:pt>
                <c:pt idx="42">
                  <c:v>1.0068492574943892</c:v>
                </c:pt>
                <c:pt idx="43">
                  <c:v>1.7016768609161657</c:v>
                </c:pt>
                <c:pt idx="44">
                  <c:v>2.839089751147058</c:v>
                </c:pt>
                <c:pt idx="45">
                  <c:v>1.4644249903354052</c:v>
                </c:pt>
                <c:pt idx="46">
                  <c:v>1.8352645226754833</c:v>
                </c:pt>
                <c:pt idx="47">
                  <c:v>1.2110725126277486</c:v>
                </c:pt>
                <c:pt idx="48">
                  <c:v>2.2736048567812936</c:v>
                </c:pt>
                <c:pt idx="49">
                  <c:v>2.6332585041669967</c:v>
                </c:pt>
                <c:pt idx="50">
                  <c:v>0.892691731735257</c:v>
                </c:pt>
                <c:pt idx="51">
                  <c:v>1.011862954174496</c:v>
                </c:pt>
                <c:pt idx="52">
                  <c:v>1.5870660643689514</c:v>
                </c:pt>
                <c:pt idx="53">
                  <c:v>1.132864071805782</c:v>
                </c:pt>
                <c:pt idx="54">
                  <c:v>1.4677456815142182</c:v>
                </c:pt>
                <c:pt idx="55">
                  <c:v>1.5665346272849896</c:v>
                </c:pt>
                <c:pt idx="56">
                  <c:v>1.309866191632749</c:v>
                </c:pt>
                <c:pt idx="57">
                  <c:v>1.5661305034480582</c:v>
                </c:pt>
                <c:pt idx="58">
                  <c:v>1.9011548238279754</c:v>
                </c:pt>
                <c:pt idx="59">
                  <c:v>1.014662945269555</c:v>
                </c:pt>
                <c:pt idx="60">
                  <c:v>0.975445776449927</c:v>
                </c:pt>
                <c:pt idx="61">
                  <c:v>0.9126072215994772</c:v>
                </c:pt>
                <c:pt idx="62">
                  <c:v>0.8524870296517967</c:v>
                </c:pt>
                <c:pt idx="63">
                  <c:v>0.8990555883138198</c:v>
                </c:pt>
                <c:pt idx="64">
                  <c:v>0.899513712471982</c:v>
                </c:pt>
                <c:pt idx="65">
                  <c:v>0.8922903122460696</c:v>
                </c:pt>
                <c:pt idx="66">
                  <c:v>0.8131148643208007</c:v>
                </c:pt>
                <c:pt idx="67">
                  <c:v>0.8786928850061876</c:v>
                </c:pt>
                <c:pt idx="68">
                  <c:v>0.9803222411756299</c:v>
                </c:pt>
                <c:pt idx="69">
                  <c:v>0.9413047143648511</c:v>
                </c:pt>
                <c:pt idx="70">
                  <c:v>0.8079505263504458</c:v>
                </c:pt>
                <c:pt idx="71">
                  <c:v>1.1054890489431615</c:v>
                </c:pt>
                <c:pt idx="72">
                  <c:v>0.8220490237438116</c:v>
                </c:pt>
                <c:pt idx="73">
                  <c:v>0.8186201471524185</c:v>
                </c:pt>
                <c:pt idx="74">
                  <c:v>1.0570595550570998</c:v>
                </c:pt>
                <c:pt idx="75">
                  <c:v>1.4596736295440451</c:v>
                </c:pt>
                <c:pt idx="76">
                  <c:v>1.019981350085509</c:v>
                </c:pt>
                <c:pt idx="77">
                  <c:v>1.30298711793107</c:v>
                </c:pt>
                <c:pt idx="78">
                  <c:v>0.9310470152238901</c:v>
                </c:pt>
                <c:pt idx="79">
                  <c:v>1.4912185562961031</c:v>
                </c:pt>
                <c:pt idx="80">
                  <c:v>0.7884303417781111</c:v>
                </c:pt>
                <c:pt idx="81">
                  <c:v>0.9317874261024643</c:v>
                </c:pt>
                <c:pt idx="82">
                  <c:v>0.8068959707144444</c:v>
                </c:pt>
                <c:pt idx="83">
                  <c:v>0.7407689340327827</c:v>
                </c:pt>
                <c:pt idx="84">
                  <c:v>0.7587877688170702</c:v>
                </c:pt>
                <c:pt idx="85">
                  <c:v>0.7303047735795596</c:v>
                </c:pt>
                <c:pt idx="86">
                  <c:v>0.6500226300418319</c:v>
                </c:pt>
                <c:pt idx="87">
                  <c:v>0.5917841908534859</c:v>
                </c:pt>
                <c:pt idx="88">
                  <c:v>0.7302094279861933</c:v>
                </c:pt>
                <c:pt idx="89">
                  <c:v>0.7914111451975887</c:v>
                </c:pt>
                <c:pt idx="90">
                  <c:v>0.7027777594311618</c:v>
                </c:pt>
                <c:pt idx="91">
                  <c:v>2.4011715407728245</c:v>
                </c:pt>
                <c:pt idx="92">
                  <c:v>0.7024015195082876</c:v>
                </c:pt>
                <c:pt idx="93">
                  <c:v>0.7751504229887407</c:v>
                </c:pt>
                <c:pt idx="94">
                  <c:v>0.7945367543457886</c:v>
                </c:pt>
                <c:pt idx="95">
                  <c:v>0.5682013989949026</c:v>
                </c:pt>
                <c:pt idx="96">
                  <c:v>1.0160094935323323</c:v>
                </c:pt>
                <c:pt idx="97">
                  <c:v>1.1095920990860932</c:v>
                </c:pt>
                <c:pt idx="98">
                  <c:v>0.9600759648373178</c:v>
                </c:pt>
                <c:pt idx="99">
                  <c:v>0.9336546840207384</c:v>
                </c:pt>
                <c:pt idx="100">
                  <c:v>0.7837895089270621</c:v>
                </c:pt>
                <c:pt idx="101">
                  <c:v>0.7743685371709145</c:v>
                </c:pt>
                <c:pt idx="102">
                  <c:v>0.943197089356561</c:v>
                </c:pt>
                <c:pt idx="103">
                  <c:v>0.815283914407147</c:v>
                </c:pt>
                <c:pt idx="104">
                  <c:v>0.9848083745296455</c:v>
                </c:pt>
                <c:pt idx="105">
                  <c:v>1.009328042782487</c:v>
                </c:pt>
                <c:pt idx="106">
                  <c:v>1.0369695531282814</c:v>
                </c:pt>
                <c:pt idx="107">
                  <c:v>1.010725310644089</c:v>
                </c:pt>
                <c:pt idx="108">
                  <c:v>0.7428829327113546</c:v>
                </c:pt>
                <c:pt idx="109">
                  <c:v>0.8408583081786584</c:v>
                </c:pt>
                <c:pt idx="110">
                  <c:v>0.9348226863345213</c:v>
                </c:pt>
                <c:pt idx="111">
                  <c:v>0.8734674982197057</c:v>
                </c:pt>
                <c:pt idx="112">
                  <c:v>0.8575970712153186</c:v>
                </c:pt>
                <c:pt idx="113">
                  <c:v>0.6894149272232943</c:v>
                </c:pt>
                <c:pt idx="114">
                  <c:v>0.8753061709958244</c:v>
                </c:pt>
                <c:pt idx="115">
                  <c:v>0.8640130624549359</c:v>
                </c:pt>
                <c:pt idx="116">
                  <c:v>0.8818399231168854</c:v>
                </c:pt>
                <c:pt idx="117">
                  <c:v>0.992808424953139</c:v>
                </c:pt>
                <c:pt idx="118">
                  <c:v>0.9038948647156666</c:v>
                </c:pt>
              </c:numCache>
            </c:numRef>
          </c:yVal>
          <c:smooth val="1"/>
        </c:ser>
        <c:ser>
          <c:idx val="1"/>
          <c:order val="1"/>
          <c:tx>
            <c:v>Ku-Car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Data!$E$122:$E$204</c:f>
              <c:numCache>
                <c:ptCount val="83"/>
                <c:pt idx="0">
                  <c:v>645.87</c:v>
                </c:pt>
                <c:pt idx="1">
                  <c:v>645.72</c:v>
                </c:pt>
                <c:pt idx="2">
                  <c:v>645.57</c:v>
                </c:pt>
                <c:pt idx="3">
                  <c:v>645.4200000000001</c:v>
                </c:pt>
                <c:pt idx="4">
                  <c:v>645.2700000000001</c:v>
                </c:pt>
                <c:pt idx="5">
                  <c:v>645.1200000000001</c:v>
                </c:pt>
                <c:pt idx="6">
                  <c:v>644.9700000000001</c:v>
                </c:pt>
                <c:pt idx="7">
                  <c:v>644.8200000000002</c:v>
                </c:pt>
                <c:pt idx="8">
                  <c:v>644.6700000000002</c:v>
                </c:pt>
                <c:pt idx="9">
                  <c:v>644.5200000000002</c:v>
                </c:pt>
                <c:pt idx="10">
                  <c:v>644.3700000000002</c:v>
                </c:pt>
                <c:pt idx="11">
                  <c:v>644.2200000000003</c:v>
                </c:pt>
                <c:pt idx="12">
                  <c:v>644.0700000000003</c:v>
                </c:pt>
                <c:pt idx="13">
                  <c:v>643.9200000000003</c:v>
                </c:pt>
                <c:pt idx="14">
                  <c:v>643.7700000000003</c:v>
                </c:pt>
                <c:pt idx="15">
                  <c:v>643.6200000000003</c:v>
                </c:pt>
                <c:pt idx="16">
                  <c:v>643.4700000000004</c:v>
                </c:pt>
                <c:pt idx="17">
                  <c:v>643.3200000000004</c:v>
                </c:pt>
                <c:pt idx="18">
                  <c:v>643.1700000000004</c:v>
                </c:pt>
                <c:pt idx="19">
                  <c:v>643.0200000000004</c:v>
                </c:pt>
                <c:pt idx="20">
                  <c:v>642.8700000000005</c:v>
                </c:pt>
                <c:pt idx="21">
                  <c:v>642.7200000000005</c:v>
                </c:pt>
                <c:pt idx="22">
                  <c:v>642.5700000000005</c:v>
                </c:pt>
                <c:pt idx="23">
                  <c:v>642.4200000000005</c:v>
                </c:pt>
                <c:pt idx="24">
                  <c:v>642.2700000000006</c:v>
                </c:pt>
                <c:pt idx="25">
                  <c:v>642.1200000000006</c:v>
                </c:pt>
                <c:pt idx="26">
                  <c:v>641.9700000000006</c:v>
                </c:pt>
                <c:pt idx="27">
                  <c:v>641.8200000000006</c:v>
                </c:pt>
                <c:pt idx="28">
                  <c:v>641.6700000000006</c:v>
                </c:pt>
                <c:pt idx="29">
                  <c:v>641.5200000000007</c:v>
                </c:pt>
                <c:pt idx="30">
                  <c:v>641.3700000000007</c:v>
                </c:pt>
                <c:pt idx="31">
                  <c:v>641.2200000000007</c:v>
                </c:pt>
                <c:pt idx="32">
                  <c:v>641.0700000000007</c:v>
                </c:pt>
                <c:pt idx="33">
                  <c:v>640.9200000000008</c:v>
                </c:pt>
                <c:pt idx="34">
                  <c:v>640.7700000000008</c:v>
                </c:pt>
                <c:pt idx="35">
                  <c:v>640.6200000000008</c:v>
                </c:pt>
                <c:pt idx="36">
                  <c:v>640.4700000000008</c:v>
                </c:pt>
                <c:pt idx="37">
                  <c:v>640.3200000000008</c:v>
                </c:pt>
                <c:pt idx="38">
                  <c:v>640.1700000000009</c:v>
                </c:pt>
                <c:pt idx="39">
                  <c:v>640.0200000000009</c:v>
                </c:pt>
                <c:pt idx="40">
                  <c:v>639.8700000000009</c:v>
                </c:pt>
                <c:pt idx="41">
                  <c:v>639.7200000000009</c:v>
                </c:pt>
                <c:pt idx="42">
                  <c:v>639.570000000001</c:v>
                </c:pt>
                <c:pt idx="43">
                  <c:v>639.420000000001</c:v>
                </c:pt>
                <c:pt idx="44">
                  <c:v>639.270000000001</c:v>
                </c:pt>
                <c:pt idx="45">
                  <c:v>639.120000000001</c:v>
                </c:pt>
                <c:pt idx="46">
                  <c:v>638.970000000001</c:v>
                </c:pt>
                <c:pt idx="47">
                  <c:v>638.8200000000011</c:v>
                </c:pt>
                <c:pt idx="49">
                  <c:v>636.72</c:v>
                </c:pt>
                <c:pt idx="50">
                  <c:v>636.57</c:v>
                </c:pt>
                <c:pt idx="51">
                  <c:v>636.4200000000001</c:v>
                </c:pt>
                <c:pt idx="52">
                  <c:v>636.2700000000001</c:v>
                </c:pt>
                <c:pt idx="53">
                  <c:v>636.1200000000001</c:v>
                </c:pt>
                <c:pt idx="54">
                  <c:v>635.9700000000001</c:v>
                </c:pt>
                <c:pt idx="55">
                  <c:v>635.8200000000002</c:v>
                </c:pt>
                <c:pt idx="56">
                  <c:v>635.6700000000002</c:v>
                </c:pt>
                <c:pt idx="57">
                  <c:v>635.5200000000002</c:v>
                </c:pt>
                <c:pt idx="58">
                  <c:v>635.3700000000002</c:v>
                </c:pt>
                <c:pt idx="59">
                  <c:v>635.2200000000003</c:v>
                </c:pt>
                <c:pt idx="60">
                  <c:v>635.0700000000003</c:v>
                </c:pt>
                <c:pt idx="61">
                  <c:v>634.9200000000003</c:v>
                </c:pt>
                <c:pt idx="62">
                  <c:v>634.7700000000003</c:v>
                </c:pt>
                <c:pt idx="63">
                  <c:v>634.6200000000003</c:v>
                </c:pt>
                <c:pt idx="64">
                  <c:v>634.4700000000004</c:v>
                </c:pt>
                <c:pt idx="65">
                  <c:v>634.3200000000004</c:v>
                </c:pt>
                <c:pt idx="66">
                  <c:v>634.1700000000004</c:v>
                </c:pt>
                <c:pt idx="67">
                  <c:v>634.0200000000004</c:v>
                </c:pt>
                <c:pt idx="68">
                  <c:v>633.8700000000005</c:v>
                </c:pt>
                <c:pt idx="69">
                  <c:v>633.7200000000005</c:v>
                </c:pt>
                <c:pt idx="70">
                  <c:v>633.5700000000005</c:v>
                </c:pt>
                <c:pt idx="71">
                  <c:v>633.4200000000005</c:v>
                </c:pt>
                <c:pt idx="72">
                  <c:v>633.2700000000006</c:v>
                </c:pt>
                <c:pt idx="73">
                  <c:v>633.1200000000006</c:v>
                </c:pt>
                <c:pt idx="74">
                  <c:v>632.9700000000006</c:v>
                </c:pt>
                <c:pt idx="75">
                  <c:v>632.8200000000006</c:v>
                </c:pt>
                <c:pt idx="76">
                  <c:v>632.6700000000006</c:v>
                </c:pt>
                <c:pt idx="77">
                  <c:v>632.5200000000007</c:v>
                </c:pt>
                <c:pt idx="78">
                  <c:v>632.3700000000007</c:v>
                </c:pt>
                <c:pt idx="79">
                  <c:v>632.2200000000007</c:v>
                </c:pt>
                <c:pt idx="80">
                  <c:v>632.0700000000007</c:v>
                </c:pt>
                <c:pt idx="81">
                  <c:v>631.9200000000008</c:v>
                </c:pt>
                <c:pt idx="82">
                  <c:v>631.7700000000008</c:v>
                </c:pt>
              </c:numCache>
            </c:numRef>
          </c:xVal>
          <c:yVal>
            <c:numRef>
              <c:f>Data!$C$122:$C$204</c:f>
              <c:numCache>
                <c:ptCount val="83"/>
                <c:pt idx="0">
                  <c:v>0.8384087879576406</c:v>
                </c:pt>
                <c:pt idx="1">
                  <c:v>0.7923063723673099</c:v>
                </c:pt>
                <c:pt idx="2">
                  <c:v>0.7928330381645934</c:v>
                </c:pt>
                <c:pt idx="3">
                  <c:v>0.6952473319779767</c:v>
                </c:pt>
                <c:pt idx="4">
                  <c:v>0.8247308456547029</c:v>
                </c:pt>
                <c:pt idx="5">
                  <c:v>0.7724193207510613</c:v>
                </c:pt>
                <c:pt idx="6">
                  <c:v>0.8066562341917872</c:v>
                </c:pt>
                <c:pt idx="7">
                  <c:v>0.7414436985486249</c:v>
                </c:pt>
                <c:pt idx="8">
                  <c:v>0.8328417329972169</c:v>
                </c:pt>
                <c:pt idx="9">
                  <c:v>0.8625415306920653</c:v>
                </c:pt>
                <c:pt idx="10">
                  <c:v>0.8080701479619078</c:v>
                </c:pt>
                <c:pt idx="11">
                  <c:v>0.8713288798670804</c:v>
                </c:pt>
                <c:pt idx="12">
                  <c:v>0.9823471556525281</c:v>
                </c:pt>
                <c:pt idx="13">
                  <c:v>0.9060877547757745</c:v>
                </c:pt>
                <c:pt idx="14">
                  <c:v>0.908790926366642</c:v>
                </c:pt>
                <c:pt idx="15">
                  <c:v>0.9117138818199138</c:v>
                </c:pt>
                <c:pt idx="16">
                  <c:v>0.9044558407139013</c:v>
                </c:pt>
                <c:pt idx="17">
                  <c:v>0.9851511524461907</c:v>
                </c:pt>
                <c:pt idx="18">
                  <c:v>0.9797363269047848</c:v>
                </c:pt>
                <c:pt idx="19">
                  <c:v>0.887231550994211</c:v>
                </c:pt>
                <c:pt idx="20">
                  <c:v>1.4695554328087796</c:v>
                </c:pt>
                <c:pt idx="21">
                  <c:v>0.8708842785968944</c:v>
                </c:pt>
                <c:pt idx="22">
                  <c:v>0.8097496200706994</c:v>
                </c:pt>
                <c:pt idx="23">
                  <c:v>0.8120244087031153</c:v>
                </c:pt>
                <c:pt idx="24">
                  <c:v>0.7945777191395741</c:v>
                </c:pt>
                <c:pt idx="25">
                  <c:v>0.8595272302831808</c:v>
                </c:pt>
                <c:pt idx="26">
                  <c:v>0.7875739546352426</c:v>
                </c:pt>
                <c:pt idx="27">
                  <c:v>0.7043884721654607</c:v>
                </c:pt>
                <c:pt idx="28">
                  <c:v>0.6421628235452341</c:v>
                </c:pt>
                <c:pt idx="29">
                  <c:v>0.7169089477751798</c:v>
                </c:pt>
                <c:pt idx="30">
                  <c:v>0.6966618722301869</c:v>
                </c:pt>
                <c:pt idx="31">
                  <c:v>0.6819253996530815</c:v>
                </c:pt>
                <c:pt idx="32">
                  <c:v>0.6561560489473133</c:v>
                </c:pt>
                <c:pt idx="33">
                  <c:v>0.6855432153145693</c:v>
                </c:pt>
                <c:pt idx="34">
                  <c:v>0.7413103794639861</c:v>
                </c:pt>
                <c:pt idx="35">
                  <c:v>0.7697952288209647</c:v>
                </c:pt>
                <c:pt idx="36">
                  <c:v>0.8759886453032609</c:v>
                </c:pt>
                <c:pt idx="37">
                  <c:v>0.76193676036375</c:v>
                </c:pt>
                <c:pt idx="38">
                  <c:v>0.775374792483107</c:v>
                </c:pt>
                <c:pt idx="39">
                  <c:v>0.7217448893696832</c:v>
                </c:pt>
                <c:pt idx="40">
                  <c:v>0.826937708414027</c:v>
                </c:pt>
                <c:pt idx="41">
                  <c:v>0.6981721195139498</c:v>
                </c:pt>
                <c:pt idx="42">
                  <c:v>0.7502774997085018</c:v>
                </c:pt>
                <c:pt idx="43">
                  <c:v>0.7387882577203275</c:v>
                </c:pt>
                <c:pt idx="44">
                  <c:v>0.8844742978908849</c:v>
                </c:pt>
                <c:pt idx="45">
                  <c:v>0.8710076762435142</c:v>
                </c:pt>
                <c:pt idx="46">
                  <c:v>0.6637682434321601</c:v>
                </c:pt>
                <c:pt idx="47">
                  <c:v>0.6519422547875464</c:v>
                </c:pt>
                <c:pt idx="49">
                  <c:v>0.6708202750205225</c:v>
                </c:pt>
                <c:pt idx="50">
                  <c:v>0.7413626072391403</c:v>
                </c:pt>
                <c:pt idx="51">
                  <c:v>0.6506743618957409</c:v>
                </c:pt>
                <c:pt idx="52">
                  <c:v>0.6036928312516834</c:v>
                </c:pt>
                <c:pt idx="53">
                  <c:v>0.6994543948468999</c:v>
                </c:pt>
                <c:pt idx="54">
                  <c:v>0.6898915558644684</c:v>
                </c:pt>
                <c:pt idx="55">
                  <c:v>0.7751739016557077</c:v>
                </c:pt>
                <c:pt idx="56">
                  <c:v>0.7544541452856978</c:v>
                </c:pt>
                <c:pt idx="57">
                  <c:v>0.6976385673795473</c:v>
                </c:pt>
                <c:pt idx="58">
                  <c:v>0.8562943899704215</c:v>
                </c:pt>
                <c:pt idx="59">
                  <c:v>0.7539950729864434</c:v>
                </c:pt>
                <c:pt idx="60">
                  <c:v>0.7187455033379223</c:v>
                </c:pt>
                <c:pt idx="61">
                  <c:v>0.60799620293307</c:v>
                </c:pt>
                <c:pt idx="62">
                  <c:v>0.6458526232263915</c:v>
                </c:pt>
                <c:pt idx="63">
                  <c:v>0.6873777299031746</c:v>
                </c:pt>
                <c:pt idx="64">
                  <c:v>0.7267988046141521</c:v>
                </c:pt>
                <c:pt idx="65">
                  <c:v>0.6614716337583797</c:v>
                </c:pt>
                <c:pt idx="66">
                  <c:v>0.6472492223195416</c:v>
                </c:pt>
                <c:pt idx="67">
                  <c:v>0.561642805744983</c:v>
                </c:pt>
                <c:pt idx="68">
                  <c:v>0.6053630989332154</c:v>
                </c:pt>
                <c:pt idx="69">
                  <c:v>0.5873859138929539</c:v>
                </c:pt>
                <c:pt idx="70">
                  <c:v>0.6766336817403484</c:v>
                </c:pt>
                <c:pt idx="71">
                  <c:v>0.7410025981136903</c:v>
                </c:pt>
                <c:pt idx="72">
                  <c:v>0.5536898209469844</c:v>
                </c:pt>
                <c:pt idx="73">
                  <c:v>0.6188841584675726</c:v>
                </c:pt>
                <c:pt idx="74">
                  <c:v>0.5914542948271776</c:v>
                </c:pt>
                <c:pt idx="75">
                  <c:v>0.6941459690499463</c:v>
                </c:pt>
                <c:pt idx="76">
                  <c:v>0.660313623014868</c:v>
                </c:pt>
                <c:pt idx="77">
                  <c:v>0.6445384637737204</c:v>
                </c:pt>
                <c:pt idx="78">
                  <c:v>0.6464340634519073</c:v>
                </c:pt>
                <c:pt idx="79">
                  <c:v>0.5467533709325392</c:v>
                </c:pt>
                <c:pt idx="80">
                  <c:v>0.5465865035184464</c:v>
                </c:pt>
                <c:pt idx="81">
                  <c:v>0.5788373824036466</c:v>
                </c:pt>
                <c:pt idx="82">
                  <c:v>0.5917373381323605</c:v>
                </c:pt>
              </c:numCache>
            </c:numRef>
          </c:yVal>
          <c:smooth val="1"/>
        </c:ser>
        <c:ser>
          <c:idx val="2"/>
          <c:order val="2"/>
          <c:tx>
            <c:v>Kanense?</c:v>
          </c:tx>
          <c:spPr>
            <a:ln w="254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Data!$E$205:$E$309</c:f>
              <c:numCache>
                <c:ptCount val="105"/>
                <c:pt idx="0">
                  <c:v>631.6700000000008</c:v>
                </c:pt>
                <c:pt idx="1">
                  <c:v>631.5700000000007</c:v>
                </c:pt>
                <c:pt idx="2">
                  <c:v>631.4700000000007</c:v>
                </c:pt>
                <c:pt idx="3">
                  <c:v>631.3700000000007</c:v>
                </c:pt>
                <c:pt idx="4">
                  <c:v>631.2700000000007</c:v>
                </c:pt>
                <c:pt idx="5">
                  <c:v>631.1700000000006</c:v>
                </c:pt>
                <c:pt idx="6">
                  <c:v>631.0700000000006</c:v>
                </c:pt>
                <c:pt idx="7">
                  <c:v>630.9700000000006</c:v>
                </c:pt>
                <c:pt idx="8">
                  <c:v>630.8700000000006</c:v>
                </c:pt>
                <c:pt idx="9">
                  <c:v>630.7700000000006</c:v>
                </c:pt>
                <c:pt idx="10">
                  <c:v>630.6700000000005</c:v>
                </c:pt>
                <c:pt idx="11">
                  <c:v>630.5700000000005</c:v>
                </c:pt>
                <c:pt idx="12">
                  <c:v>630.4700000000005</c:v>
                </c:pt>
                <c:pt idx="13">
                  <c:v>630.3700000000005</c:v>
                </c:pt>
                <c:pt idx="14">
                  <c:v>630.2700000000004</c:v>
                </c:pt>
                <c:pt idx="15">
                  <c:v>630.1700000000004</c:v>
                </c:pt>
                <c:pt idx="16">
                  <c:v>630.0700000000004</c:v>
                </c:pt>
                <c:pt idx="17">
                  <c:v>629.9700000000004</c:v>
                </c:pt>
                <c:pt idx="18">
                  <c:v>629.8700000000003</c:v>
                </c:pt>
                <c:pt idx="19">
                  <c:v>629.7700000000003</c:v>
                </c:pt>
                <c:pt idx="20">
                  <c:v>629.6700000000003</c:v>
                </c:pt>
                <c:pt idx="21">
                  <c:v>629.5700000000003</c:v>
                </c:pt>
                <c:pt idx="22">
                  <c:v>629.4700000000003</c:v>
                </c:pt>
                <c:pt idx="23">
                  <c:v>629.3700000000002</c:v>
                </c:pt>
                <c:pt idx="25">
                  <c:v>627.27</c:v>
                </c:pt>
                <c:pt idx="26">
                  <c:v>627.17</c:v>
                </c:pt>
                <c:pt idx="27">
                  <c:v>627.0699999999999</c:v>
                </c:pt>
                <c:pt idx="28">
                  <c:v>626.9699999999999</c:v>
                </c:pt>
                <c:pt idx="29">
                  <c:v>626.8699999999999</c:v>
                </c:pt>
                <c:pt idx="30">
                  <c:v>626.7699999999999</c:v>
                </c:pt>
                <c:pt idx="31">
                  <c:v>626.6699999999998</c:v>
                </c:pt>
                <c:pt idx="32">
                  <c:v>626.5699999999998</c:v>
                </c:pt>
                <c:pt idx="33">
                  <c:v>626.4699999999998</c:v>
                </c:pt>
                <c:pt idx="34">
                  <c:v>626.3699999999998</c:v>
                </c:pt>
                <c:pt idx="35">
                  <c:v>626.2699999999998</c:v>
                </c:pt>
                <c:pt idx="37">
                  <c:v>624.23</c:v>
                </c:pt>
                <c:pt idx="38">
                  <c:v>624.13</c:v>
                </c:pt>
                <c:pt idx="39">
                  <c:v>624.03</c:v>
                </c:pt>
                <c:pt idx="40">
                  <c:v>623.93</c:v>
                </c:pt>
                <c:pt idx="41">
                  <c:v>623.8299999999999</c:v>
                </c:pt>
                <c:pt idx="42">
                  <c:v>623.7299999999999</c:v>
                </c:pt>
                <c:pt idx="43">
                  <c:v>623.6299999999999</c:v>
                </c:pt>
                <c:pt idx="44">
                  <c:v>623.5299999999999</c:v>
                </c:pt>
                <c:pt idx="45">
                  <c:v>623.4299999999998</c:v>
                </c:pt>
                <c:pt idx="46">
                  <c:v>623.3299999999998</c:v>
                </c:pt>
                <c:pt idx="47">
                  <c:v>623.2299999999998</c:v>
                </c:pt>
                <c:pt idx="48">
                  <c:v>623.1299999999998</c:v>
                </c:pt>
                <c:pt idx="49">
                  <c:v>623.0299999999997</c:v>
                </c:pt>
                <c:pt idx="50">
                  <c:v>622.9299999999997</c:v>
                </c:pt>
                <c:pt idx="51">
                  <c:v>622.8299999999997</c:v>
                </c:pt>
                <c:pt idx="52">
                  <c:v>622.7299999999997</c:v>
                </c:pt>
                <c:pt idx="53">
                  <c:v>622.6299999999997</c:v>
                </c:pt>
                <c:pt idx="54">
                  <c:v>622.5299999999996</c:v>
                </c:pt>
                <c:pt idx="55">
                  <c:v>622.4299999999996</c:v>
                </c:pt>
                <c:pt idx="56">
                  <c:v>622.3299999999996</c:v>
                </c:pt>
                <c:pt idx="57">
                  <c:v>622.2299999999996</c:v>
                </c:pt>
                <c:pt idx="58">
                  <c:v>622.1299999999995</c:v>
                </c:pt>
                <c:pt idx="59">
                  <c:v>622.0299999999995</c:v>
                </c:pt>
                <c:pt idx="60">
                  <c:v>621.9299999999995</c:v>
                </c:pt>
                <c:pt idx="61">
                  <c:v>621.8299999999995</c:v>
                </c:pt>
                <c:pt idx="62">
                  <c:v>621.7299999999994</c:v>
                </c:pt>
                <c:pt idx="63">
                  <c:v>621.6299999999994</c:v>
                </c:pt>
                <c:pt idx="64">
                  <c:v>621.5299999999994</c:v>
                </c:pt>
                <c:pt idx="65">
                  <c:v>621.4299999999994</c:v>
                </c:pt>
                <c:pt idx="66">
                  <c:v>621.3299999999994</c:v>
                </c:pt>
                <c:pt idx="67">
                  <c:v>621.2299999999993</c:v>
                </c:pt>
                <c:pt idx="68">
                  <c:v>621.1299999999993</c:v>
                </c:pt>
                <c:pt idx="69">
                  <c:v>621.0299999999993</c:v>
                </c:pt>
                <c:pt idx="70">
                  <c:v>620.9299999999993</c:v>
                </c:pt>
                <c:pt idx="71">
                  <c:v>620.8299999999992</c:v>
                </c:pt>
                <c:pt idx="72">
                  <c:v>620.7299999999992</c:v>
                </c:pt>
                <c:pt idx="73">
                  <c:v>620.6299999999992</c:v>
                </c:pt>
                <c:pt idx="74">
                  <c:v>620.5299999999992</c:v>
                </c:pt>
                <c:pt idx="75">
                  <c:v>620.4299999999992</c:v>
                </c:pt>
                <c:pt idx="76">
                  <c:v>620.3299999999991</c:v>
                </c:pt>
                <c:pt idx="77">
                  <c:v>620.2299999999991</c:v>
                </c:pt>
                <c:pt idx="79">
                  <c:v>618.13</c:v>
                </c:pt>
                <c:pt idx="80">
                  <c:v>618.03</c:v>
                </c:pt>
                <c:pt idx="81">
                  <c:v>617.93</c:v>
                </c:pt>
                <c:pt idx="82">
                  <c:v>617.8299999999999</c:v>
                </c:pt>
                <c:pt idx="83">
                  <c:v>617.7299999999999</c:v>
                </c:pt>
                <c:pt idx="84">
                  <c:v>617.6299999999999</c:v>
                </c:pt>
                <c:pt idx="85">
                  <c:v>617.5299999999999</c:v>
                </c:pt>
                <c:pt idx="86">
                  <c:v>617.4299999999998</c:v>
                </c:pt>
                <c:pt idx="87">
                  <c:v>617.3299999999998</c:v>
                </c:pt>
                <c:pt idx="88">
                  <c:v>617.2299999999998</c:v>
                </c:pt>
                <c:pt idx="89">
                  <c:v>617.1299999999998</c:v>
                </c:pt>
                <c:pt idx="90">
                  <c:v>617.0299999999997</c:v>
                </c:pt>
                <c:pt idx="91">
                  <c:v>616.9299999999997</c:v>
                </c:pt>
                <c:pt idx="92">
                  <c:v>616.8299999999997</c:v>
                </c:pt>
                <c:pt idx="93">
                  <c:v>616.7299999999997</c:v>
                </c:pt>
                <c:pt idx="94">
                  <c:v>616.6299999999997</c:v>
                </c:pt>
                <c:pt idx="95">
                  <c:v>616.5299999999996</c:v>
                </c:pt>
                <c:pt idx="96">
                  <c:v>616.4299999999996</c:v>
                </c:pt>
                <c:pt idx="97">
                  <c:v>616.3299999999996</c:v>
                </c:pt>
                <c:pt idx="98">
                  <c:v>616.2299999999996</c:v>
                </c:pt>
                <c:pt idx="99">
                  <c:v>616.1299999999995</c:v>
                </c:pt>
                <c:pt idx="100">
                  <c:v>616.0299999999995</c:v>
                </c:pt>
                <c:pt idx="101">
                  <c:v>615.9299999999995</c:v>
                </c:pt>
                <c:pt idx="102">
                  <c:v>615.8299999999995</c:v>
                </c:pt>
                <c:pt idx="103">
                  <c:v>615.7299999999994</c:v>
                </c:pt>
                <c:pt idx="104">
                  <c:v>615.6299999999994</c:v>
                </c:pt>
              </c:numCache>
            </c:numRef>
          </c:xVal>
          <c:yVal>
            <c:numRef>
              <c:f>Data!$C$205:$C$309</c:f>
              <c:numCache>
                <c:ptCount val="105"/>
                <c:pt idx="0">
                  <c:v>0.572588499207942</c:v>
                </c:pt>
                <c:pt idx="1">
                  <c:v>0.5218435952622397</c:v>
                </c:pt>
                <c:pt idx="2">
                  <c:v>0.524047345901202</c:v>
                </c:pt>
                <c:pt idx="3">
                  <c:v>0.48005785069007106</c:v>
                </c:pt>
                <c:pt idx="4">
                  <c:v>0.5512360100575855</c:v>
                </c:pt>
                <c:pt idx="5">
                  <c:v>0.5463625471125172</c:v>
                </c:pt>
                <c:pt idx="6">
                  <c:v>0.626436644911325</c:v>
                </c:pt>
                <c:pt idx="7">
                  <c:v>0.5791302023008538</c:v>
                </c:pt>
                <c:pt idx="8">
                  <c:v>0.546659484468605</c:v>
                </c:pt>
                <c:pt idx="9">
                  <c:v>0.5472921225814373</c:v>
                </c:pt>
                <c:pt idx="10">
                  <c:v>0.5105158585765299</c:v>
                </c:pt>
                <c:pt idx="11">
                  <c:v>0.6842029079035704</c:v>
                </c:pt>
                <c:pt idx="12">
                  <c:v>1.26398377791101</c:v>
                </c:pt>
                <c:pt idx="13">
                  <c:v>0.4796180484470174</c:v>
                </c:pt>
                <c:pt idx="14">
                  <c:v>0.6144721404555002</c:v>
                </c:pt>
                <c:pt idx="15">
                  <c:v>0.8664909335629994</c:v>
                </c:pt>
                <c:pt idx="16">
                  <c:v>0.9677431044307074</c:v>
                </c:pt>
                <c:pt idx="17">
                  <c:v>0.6107536827629556</c:v>
                </c:pt>
                <c:pt idx="18">
                  <c:v>0.6102264590835479</c:v>
                </c:pt>
                <c:pt idx="19">
                  <c:v>0.5861860832291755</c:v>
                </c:pt>
                <c:pt idx="20">
                  <c:v>0.544357071059485</c:v>
                </c:pt>
                <c:pt idx="21">
                  <c:v>0.5207865420760307</c:v>
                </c:pt>
                <c:pt idx="22">
                  <c:v>0.7152573795098682</c:v>
                </c:pt>
                <c:pt idx="23">
                  <c:v>0.7068227286413862</c:v>
                </c:pt>
                <c:pt idx="25">
                  <c:v>0.7142633578020037</c:v>
                </c:pt>
                <c:pt idx="26">
                  <c:v>0.7249696135381617</c:v>
                </c:pt>
                <c:pt idx="27">
                  <c:v>0.7681106353441121</c:v>
                </c:pt>
                <c:pt idx="28">
                  <c:v>1.666358379809851</c:v>
                </c:pt>
                <c:pt idx="29">
                  <c:v>0.840266875817665</c:v>
                </c:pt>
                <c:pt idx="30">
                  <c:v>0.803125441071804</c:v>
                </c:pt>
                <c:pt idx="31">
                  <c:v>1.2720835570158715</c:v>
                </c:pt>
                <c:pt idx="32">
                  <c:v>0.9410086099969073</c:v>
                </c:pt>
                <c:pt idx="33">
                  <c:v>0.5687490088210998</c:v>
                </c:pt>
                <c:pt idx="34">
                  <c:v>0.8794975802048351</c:v>
                </c:pt>
                <c:pt idx="35">
                  <c:v>0.690843657976996</c:v>
                </c:pt>
                <c:pt idx="37">
                  <c:v>0.975315066820447</c:v>
                </c:pt>
                <c:pt idx="38">
                  <c:v>0.9449642747184075</c:v>
                </c:pt>
                <c:pt idx="39">
                  <c:v>0.8656705368278558</c:v>
                </c:pt>
                <c:pt idx="40">
                  <c:v>0.8739497223026612</c:v>
                </c:pt>
                <c:pt idx="41">
                  <c:v>0.9456446062206368</c:v>
                </c:pt>
                <c:pt idx="42">
                  <c:v>0.9419117049887855</c:v>
                </c:pt>
                <c:pt idx="43">
                  <c:v>0.9917548253956145</c:v>
                </c:pt>
                <c:pt idx="44">
                  <c:v>0.807200687835907</c:v>
                </c:pt>
                <c:pt idx="45">
                  <c:v>0.9159946559706339</c:v>
                </c:pt>
                <c:pt idx="46">
                  <c:v>1.0390525749802462</c:v>
                </c:pt>
                <c:pt idx="47">
                  <c:v>0.9747650811783862</c:v>
                </c:pt>
                <c:pt idx="48">
                  <c:v>1.036067163371573</c:v>
                </c:pt>
                <c:pt idx="49">
                  <c:v>1.1243663458599549</c:v>
                </c:pt>
                <c:pt idx="50">
                  <c:v>1.1859323087748521</c:v>
                </c:pt>
                <c:pt idx="51">
                  <c:v>1.1565874847343</c:v>
                </c:pt>
                <c:pt idx="52">
                  <c:v>1.225529820013183</c:v>
                </c:pt>
                <c:pt idx="53">
                  <c:v>1.2630206036760783</c:v>
                </c:pt>
                <c:pt idx="54">
                  <c:v>1.21183180946846</c:v>
                </c:pt>
                <c:pt idx="55">
                  <c:v>1.1871559480234322</c:v>
                </c:pt>
                <c:pt idx="56">
                  <c:v>1.1496913661720738</c:v>
                </c:pt>
                <c:pt idx="57">
                  <c:v>1.0769354657817647</c:v>
                </c:pt>
                <c:pt idx="58">
                  <c:v>1.2322973371238546</c:v>
                </c:pt>
                <c:pt idx="59">
                  <c:v>1.0985229092185935</c:v>
                </c:pt>
                <c:pt idx="60">
                  <c:v>1.0742314627863665</c:v>
                </c:pt>
                <c:pt idx="61">
                  <c:v>1.0234801762861563</c:v>
                </c:pt>
                <c:pt idx="62">
                  <c:v>1.0299038928649014</c:v>
                </c:pt>
                <c:pt idx="63">
                  <c:v>1.0033912393912967</c:v>
                </c:pt>
                <c:pt idx="64">
                  <c:v>0.8999582400304049</c:v>
                </c:pt>
                <c:pt idx="65">
                  <c:v>0.975215073692615</c:v>
                </c:pt>
                <c:pt idx="66">
                  <c:v>0.9688897519611825</c:v>
                </c:pt>
                <c:pt idx="67">
                  <c:v>0.9267911942948364</c:v>
                </c:pt>
                <c:pt idx="68">
                  <c:v>0.8345221895180197</c:v>
                </c:pt>
                <c:pt idx="69">
                  <c:v>1.1363290274099522</c:v>
                </c:pt>
                <c:pt idx="70">
                  <c:v>0.9339956013091057</c:v>
                </c:pt>
                <c:pt idx="71">
                  <c:v>1.4017527375634349</c:v>
                </c:pt>
                <c:pt idx="72">
                  <c:v>1.4040771493442261</c:v>
                </c:pt>
                <c:pt idx="73">
                  <c:v>1.0650048634210387</c:v>
                </c:pt>
                <c:pt idx="74">
                  <c:v>0.9848159231371229</c:v>
                </c:pt>
                <c:pt idx="75">
                  <c:v>1.032162387088169</c:v>
                </c:pt>
                <c:pt idx="76">
                  <c:v>1.0700175998624832</c:v>
                </c:pt>
                <c:pt idx="77">
                  <c:v>1.3006151907016101</c:v>
                </c:pt>
                <c:pt idx="79">
                  <c:v>1.120044293269398</c:v>
                </c:pt>
                <c:pt idx="80">
                  <c:v>1.0637840412789663</c:v>
                </c:pt>
                <c:pt idx="81">
                  <c:v>1.0875737967857095</c:v>
                </c:pt>
                <c:pt idx="82">
                  <c:v>1.1387520142886411</c:v>
                </c:pt>
                <c:pt idx="83">
                  <c:v>1.0490860358258778</c:v>
                </c:pt>
                <c:pt idx="84">
                  <c:v>1.105073166161916</c:v>
                </c:pt>
                <c:pt idx="85">
                  <c:v>1.1166398495577614</c:v>
                </c:pt>
                <c:pt idx="86">
                  <c:v>1.0437047892149651</c:v>
                </c:pt>
                <c:pt idx="87">
                  <c:v>1.1007110298364844</c:v>
                </c:pt>
                <c:pt idx="88">
                  <c:v>1.1046421284550114</c:v>
                </c:pt>
                <c:pt idx="89">
                  <c:v>0.9835849221268492</c:v>
                </c:pt>
                <c:pt idx="90">
                  <c:v>1.826851676487077</c:v>
                </c:pt>
                <c:pt idx="91">
                  <c:v>1.0511812964309648</c:v>
                </c:pt>
                <c:pt idx="92">
                  <c:v>1.2959971986488434</c:v>
                </c:pt>
                <c:pt idx="93">
                  <c:v>1.067167629604226</c:v>
                </c:pt>
                <c:pt idx="94">
                  <c:v>1.1387166245313836</c:v>
                </c:pt>
                <c:pt idx="95">
                  <c:v>1.3312379107970107</c:v>
                </c:pt>
                <c:pt idx="96">
                  <c:v>1.2675069676238346</c:v>
                </c:pt>
                <c:pt idx="97">
                  <c:v>1.23673600718097</c:v>
                </c:pt>
                <c:pt idx="98">
                  <c:v>1.2332668135434524</c:v>
                </c:pt>
                <c:pt idx="99">
                  <c:v>1.111640745544561</c:v>
                </c:pt>
                <c:pt idx="100">
                  <c:v>1.1487261858658042</c:v>
                </c:pt>
                <c:pt idx="101">
                  <c:v>1.048047839023875</c:v>
                </c:pt>
                <c:pt idx="102">
                  <c:v>1.3341123573033635</c:v>
                </c:pt>
                <c:pt idx="103">
                  <c:v>1.0999380062872537</c:v>
                </c:pt>
                <c:pt idx="104">
                  <c:v>1.136647343136497</c:v>
                </c:pt>
              </c:numCache>
            </c:numRef>
          </c:yVal>
          <c:smooth val="1"/>
        </c:ser>
        <c:ser>
          <c:idx val="3"/>
          <c:order val="3"/>
          <c:tx>
            <c:v>Kanense</c:v>
          </c:tx>
          <c:spPr>
            <a:ln w="254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Data!$E$310:$E$404</c:f>
              <c:numCache>
                <c:ptCount val="95"/>
                <c:pt idx="0">
                  <c:v>615.5299999999994</c:v>
                </c:pt>
                <c:pt idx="1">
                  <c:v>615.4299999999994</c:v>
                </c:pt>
                <c:pt idx="2">
                  <c:v>615.3299999999994</c:v>
                </c:pt>
                <c:pt idx="3">
                  <c:v>615.2299999999993</c:v>
                </c:pt>
                <c:pt idx="4">
                  <c:v>615.1299999999993</c:v>
                </c:pt>
                <c:pt idx="5">
                  <c:v>615.0299999999993</c:v>
                </c:pt>
                <c:pt idx="6">
                  <c:v>614.9299999999993</c:v>
                </c:pt>
                <c:pt idx="7">
                  <c:v>614.8299999999992</c:v>
                </c:pt>
                <c:pt idx="8">
                  <c:v>614.7299999999992</c:v>
                </c:pt>
                <c:pt idx="9">
                  <c:v>614.6299999999992</c:v>
                </c:pt>
                <c:pt idx="10">
                  <c:v>614.5299999999992</c:v>
                </c:pt>
                <c:pt idx="11">
                  <c:v>614.4299999999992</c:v>
                </c:pt>
                <c:pt idx="12">
                  <c:v>614.3299999999991</c:v>
                </c:pt>
                <c:pt idx="13">
                  <c:v>614.2299999999991</c:v>
                </c:pt>
                <c:pt idx="14">
                  <c:v>614.1299999999991</c:v>
                </c:pt>
                <c:pt idx="15">
                  <c:v>614.0299999999991</c:v>
                </c:pt>
                <c:pt idx="16">
                  <c:v>613.929999999999</c:v>
                </c:pt>
                <c:pt idx="17">
                  <c:v>613.829999999999</c:v>
                </c:pt>
                <c:pt idx="18">
                  <c:v>613.729999999999</c:v>
                </c:pt>
                <c:pt idx="19">
                  <c:v>613.629999999999</c:v>
                </c:pt>
                <c:pt idx="20">
                  <c:v>613.529999999999</c:v>
                </c:pt>
                <c:pt idx="21">
                  <c:v>613.4299999999989</c:v>
                </c:pt>
                <c:pt idx="22">
                  <c:v>613.3299999999989</c:v>
                </c:pt>
                <c:pt idx="23">
                  <c:v>613.2299999999989</c:v>
                </c:pt>
                <c:pt idx="24">
                  <c:v>613.1299999999989</c:v>
                </c:pt>
                <c:pt idx="25">
                  <c:v>613.0299999999988</c:v>
                </c:pt>
                <c:pt idx="26">
                  <c:v>612.9299999999988</c:v>
                </c:pt>
                <c:pt idx="27">
                  <c:v>612.8299999999988</c:v>
                </c:pt>
                <c:pt idx="28">
                  <c:v>612.7299999999988</c:v>
                </c:pt>
                <c:pt idx="29">
                  <c:v>612.6299999999987</c:v>
                </c:pt>
                <c:pt idx="30">
                  <c:v>612.5299999999987</c:v>
                </c:pt>
                <c:pt idx="31">
                  <c:v>612.4299999999987</c:v>
                </c:pt>
                <c:pt idx="32">
                  <c:v>612.3299999999987</c:v>
                </c:pt>
                <c:pt idx="33">
                  <c:v>612.2299999999987</c:v>
                </c:pt>
                <c:pt idx="34">
                  <c:v>612.1299999999986</c:v>
                </c:pt>
                <c:pt idx="35">
                  <c:v>612.0299999999986</c:v>
                </c:pt>
                <c:pt idx="36">
                  <c:v>611.9299999999986</c:v>
                </c:pt>
                <c:pt idx="37">
                  <c:v>611.8299999999986</c:v>
                </c:pt>
                <c:pt idx="38">
                  <c:v>611.7299999999985</c:v>
                </c:pt>
                <c:pt idx="39">
                  <c:v>611.6299999999985</c:v>
                </c:pt>
                <c:pt idx="40">
                  <c:v>611.5299999999985</c:v>
                </c:pt>
                <c:pt idx="41">
                  <c:v>611.4299999999985</c:v>
                </c:pt>
                <c:pt idx="42">
                  <c:v>611.3299999999984</c:v>
                </c:pt>
                <c:pt idx="43">
                  <c:v>611.2299999999984</c:v>
                </c:pt>
                <c:pt idx="44">
                  <c:v>611.1299999999984</c:v>
                </c:pt>
                <c:pt idx="46">
                  <c:v>608.68</c:v>
                </c:pt>
                <c:pt idx="47">
                  <c:v>608.5799999999999</c:v>
                </c:pt>
                <c:pt idx="48">
                  <c:v>608.4799999999999</c:v>
                </c:pt>
                <c:pt idx="49">
                  <c:v>608.3799999999999</c:v>
                </c:pt>
                <c:pt idx="50">
                  <c:v>608.2799999999999</c:v>
                </c:pt>
                <c:pt idx="51">
                  <c:v>608.1799999999998</c:v>
                </c:pt>
                <c:pt idx="52">
                  <c:v>608.0799999999998</c:v>
                </c:pt>
                <c:pt idx="53">
                  <c:v>607.9799999999998</c:v>
                </c:pt>
                <c:pt idx="54">
                  <c:v>607.8799999999998</c:v>
                </c:pt>
                <c:pt idx="55">
                  <c:v>607.7799999999997</c:v>
                </c:pt>
                <c:pt idx="56">
                  <c:v>607.6799999999997</c:v>
                </c:pt>
                <c:pt idx="57">
                  <c:v>607.5799999999997</c:v>
                </c:pt>
                <c:pt idx="58">
                  <c:v>607.4799999999997</c:v>
                </c:pt>
                <c:pt idx="59">
                  <c:v>607.3799999999997</c:v>
                </c:pt>
                <c:pt idx="60">
                  <c:v>607.2799999999996</c:v>
                </c:pt>
                <c:pt idx="61">
                  <c:v>607.1799999999996</c:v>
                </c:pt>
                <c:pt idx="62">
                  <c:v>607.0799999999996</c:v>
                </c:pt>
                <c:pt idx="63">
                  <c:v>606.9799999999996</c:v>
                </c:pt>
                <c:pt idx="64">
                  <c:v>606.8799999999995</c:v>
                </c:pt>
                <c:pt idx="65">
                  <c:v>606.7799999999995</c:v>
                </c:pt>
                <c:pt idx="66">
                  <c:v>606.6799999999995</c:v>
                </c:pt>
                <c:pt idx="67">
                  <c:v>606.5799999999995</c:v>
                </c:pt>
                <c:pt idx="68">
                  <c:v>606.4799999999994</c:v>
                </c:pt>
                <c:pt idx="69">
                  <c:v>606.3799999999994</c:v>
                </c:pt>
                <c:pt idx="70">
                  <c:v>606.2799999999994</c:v>
                </c:pt>
                <c:pt idx="71">
                  <c:v>606.1799999999994</c:v>
                </c:pt>
                <c:pt idx="72">
                  <c:v>606.0799999999994</c:v>
                </c:pt>
                <c:pt idx="73">
                  <c:v>605.9799999999993</c:v>
                </c:pt>
                <c:pt idx="74">
                  <c:v>605.8799999999993</c:v>
                </c:pt>
                <c:pt idx="75">
                  <c:v>605.7799999999993</c:v>
                </c:pt>
                <c:pt idx="76">
                  <c:v>605.6799999999993</c:v>
                </c:pt>
                <c:pt idx="77">
                  <c:v>605.5799999999992</c:v>
                </c:pt>
                <c:pt idx="78">
                  <c:v>605.4799999999992</c:v>
                </c:pt>
                <c:pt idx="79">
                  <c:v>605.3799999999992</c:v>
                </c:pt>
                <c:pt idx="80">
                  <c:v>605.2799999999992</c:v>
                </c:pt>
                <c:pt idx="81">
                  <c:v>605.1799999999992</c:v>
                </c:pt>
                <c:pt idx="82">
                  <c:v>605.0799999999991</c:v>
                </c:pt>
                <c:pt idx="83">
                  <c:v>604.9799999999991</c:v>
                </c:pt>
                <c:pt idx="84">
                  <c:v>604.8799999999991</c:v>
                </c:pt>
                <c:pt idx="85">
                  <c:v>604.7799999999991</c:v>
                </c:pt>
                <c:pt idx="86">
                  <c:v>604.679999999999</c:v>
                </c:pt>
                <c:pt idx="87">
                  <c:v>604.579999999999</c:v>
                </c:pt>
                <c:pt idx="88">
                  <c:v>604.479999999999</c:v>
                </c:pt>
                <c:pt idx="89">
                  <c:v>604.379999999999</c:v>
                </c:pt>
                <c:pt idx="90">
                  <c:v>604.279999999999</c:v>
                </c:pt>
                <c:pt idx="91">
                  <c:v>604.1799999999989</c:v>
                </c:pt>
                <c:pt idx="92">
                  <c:v>604.0799999999989</c:v>
                </c:pt>
                <c:pt idx="93">
                  <c:v>603.9799999999989</c:v>
                </c:pt>
                <c:pt idx="94">
                  <c:v>603.8799999999989</c:v>
                </c:pt>
              </c:numCache>
            </c:numRef>
          </c:xVal>
          <c:yVal>
            <c:numRef>
              <c:f>Data!$C$310:$C$404</c:f>
              <c:numCache>
                <c:ptCount val="95"/>
                <c:pt idx="0">
                  <c:v>1.0298370374198345</c:v>
                </c:pt>
                <c:pt idx="1">
                  <c:v>0.9547224108966541</c:v>
                </c:pt>
                <c:pt idx="2">
                  <c:v>1.2553730634998321</c:v>
                </c:pt>
                <c:pt idx="3">
                  <c:v>1.4676612013509136</c:v>
                </c:pt>
                <c:pt idx="4">
                  <c:v>1.3519666830316666</c:v>
                </c:pt>
                <c:pt idx="5">
                  <c:v>1.4422883824844008</c:v>
                </c:pt>
                <c:pt idx="6">
                  <c:v>1.4478676983605472</c:v>
                </c:pt>
                <c:pt idx="7">
                  <c:v>1.2828215825957483</c:v>
                </c:pt>
                <c:pt idx="8">
                  <c:v>1.3183988635066246</c:v>
                </c:pt>
                <c:pt idx="9">
                  <c:v>1.3582547594642254</c:v>
                </c:pt>
                <c:pt idx="10">
                  <c:v>1.3413267381864247</c:v>
                </c:pt>
                <c:pt idx="11">
                  <c:v>1.1048838408355393</c:v>
                </c:pt>
                <c:pt idx="12">
                  <c:v>1.020703195833945</c:v>
                </c:pt>
                <c:pt idx="13">
                  <c:v>0.7745789350694104</c:v>
                </c:pt>
                <c:pt idx="14">
                  <c:v>0.8841213020667961</c:v>
                </c:pt>
                <c:pt idx="15">
                  <c:v>0.9648863388642869</c:v>
                </c:pt>
                <c:pt idx="16">
                  <c:v>1.0039649028016822</c:v>
                </c:pt>
                <c:pt idx="17">
                  <c:v>0.8497256268675455</c:v>
                </c:pt>
                <c:pt idx="18">
                  <c:v>0.9047532078785392</c:v>
                </c:pt>
                <c:pt idx="19">
                  <c:v>1.1489307894235055</c:v>
                </c:pt>
                <c:pt idx="20">
                  <c:v>1.1047682972476378</c:v>
                </c:pt>
                <c:pt idx="21">
                  <c:v>1.0675454435469083</c:v>
                </c:pt>
                <c:pt idx="22">
                  <c:v>1.0359456780337757</c:v>
                </c:pt>
                <c:pt idx="23">
                  <c:v>2.2684528408574214</c:v>
                </c:pt>
                <c:pt idx="24">
                  <c:v>1.1841002097930104</c:v>
                </c:pt>
                <c:pt idx="25">
                  <c:v>1.0363851871634722</c:v>
                </c:pt>
                <c:pt idx="26">
                  <c:v>1.064382074064326</c:v>
                </c:pt>
                <c:pt idx="27">
                  <c:v>1.0748479378038127</c:v>
                </c:pt>
                <c:pt idx="28">
                  <c:v>0.9073553545732425</c:v>
                </c:pt>
                <c:pt idx="29">
                  <c:v>0.9787397292333365</c:v>
                </c:pt>
                <c:pt idx="30">
                  <c:v>0.9688336692011872</c:v>
                </c:pt>
                <c:pt idx="31">
                  <c:v>0.9545634546523076</c:v>
                </c:pt>
                <c:pt idx="32">
                  <c:v>1.0141141560929723</c:v>
                </c:pt>
                <c:pt idx="33">
                  <c:v>0.861065010038734</c:v>
                </c:pt>
                <c:pt idx="34">
                  <c:v>0.8620208870194872</c:v>
                </c:pt>
                <c:pt idx="35">
                  <c:v>0.9197923924452449</c:v>
                </c:pt>
                <c:pt idx="36">
                  <c:v>0.9153266425578335</c:v>
                </c:pt>
                <c:pt idx="37">
                  <c:v>0.8526651158149842</c:v>
                </c:pt>
                <c:pt idx="38">
                  <c:v>0.8305517882608018</c:v>
                </c:pt>
                <c:pt idx="39">
                  <c:v>0.8419275027636175</c:v>
                </c:pt>
                <c:pt idx="40">
                  <c:v>0.8942940610921533</c:v>
                </c:pt>
                <c:pt idx="41">
                  <c:v>0.7880121718445635</c:v>
                </c:pt>
                <c:pt idx="42">
                  <c:v>0.7670618543372131</c:v>
                </c:pt>
                <c:pt idx="43">
                  <c:v>0.7909845204052518</c:v>
                </c:pt>
                <c:pt idx="44">
                  <c:v>0.780978502755151</c:v>
                </c:pt>
                <c:pt idx="46">
                  <c:v>0.7456952016893735</c:v>
                </c:pt>
                <c:pt idx="47">
                  <c:v>0.7564346493655868</c:v>
                </c:pt>
                <c:pt idx="48">
                  <c:v>0.7230250205230442</c:v>
                </c:pt>
                <c:pt idx="49">
                  <c:v>0.642962116795974</c:v>
                </c:pt>
                <c:pt idx="50">
                  <c:v>0.8070133521493578</c:v>
                </c:pt>
                <c:pt idx="51">
                  <c:v>0.6666988733753533</c:v>
                </c:pt>
                <c:pt idx="52">
                  <c:v>1.1008097341028014</c:v>
                </c:pt>
                <c:pt idx="53">
                  <c:v>0.9635951733985069</c:v>
                </c:pt>
                <c:pt idx="54">
                  <c:v>0.9208629703397457</c:v>
                </c:pt>
                <c:pt idx="55">
                  <c:v>0.9596129085288077</c:v>
                </c:pt>
                <c:pt idx="56">
                  <c:v>0.9199585784066744</c:v>
                </c:pt>
                <c:pt idx="57">
                  <c:v>0.9633368423779147</c:v>
                </c:pt>
                <c:pt idx="58">
                  <c:v>0.9635196614418579</c:v>
                </c:pt>
                <c:pt idx="59">
                  <c:v>0.8175944558528427</c:v>
                </c:pt>
                <c:pt idx="60">
                  <c:v>0.8907329613440275</c:v>
                </c:pt>
                <c:pt idx="61">
                  <c:v>0.9521518355908362</c:v>
                </c:pt>
                <c:pt idx="62">
                  <c:v>0.862787276170659</c:v>
                </c:pt>
                <c:pt idx="63">
                  <c:v>0.9587125988362472</c:v>
                </c:pt>
                <c:pt idx="64">
                  <c:v>0.8287702414958455</c:v>
                </c:pt>
                <c:pt idx="65">
                  <c:v>0.8368350357838046</c:v>
                </c:pt>
                <c:pt idx="66">
                  <c:v>0.8563521897364331</c:v>
                </c:pt>
                <c:pt idx="67">
                  <c:v>0.8059639164123713</c:v>
                </c:pt>
                <c:pt idx="68">
                  <c:v>0.8228478937328014</c:v>
                </c:pt>
                <c:pt idx="69">
                  <c:v>0.8176618755306098</c:v>
                </c:pt>
                <c:pt idx="70">
                  <c:v>0.852467940694149</c:v>
                </c:pt>
                <c:pt idx="71">
                  <c:v>0.807130033175945</c:v>
                </c:pt>
                <c:pt idx="72">
                  <c:v>0.8362412297251965</c:v>
                </c:pt>
                <c:pt idx="73">
                  <c:v>0.736582107466169</c:v>
                </c:pt>
                <c:pt idx="74">
                  <c:v>0.7952475743252492</c:v>
                </c:pt>
                <c:pt idx="75">
                  <c:v>0.9657287129324282</c:v>
                </c:pt>
                <c:pt idx="76">
                  <c:v>0.930613083372795</c:v>
                </c:pt>
                <c:pt idx="77">
                  <c:v>0.8477418433818601</c:v>
                </c:pt>
                <c:pt idx="78">
                  <c:v>0.9322136066275556</c:v>
                </c:pt>
                <c:pt idx="79">
                  <c:v>0.8730541948175706</c:v>
                </c:pt>
                <c:pt idx="80">
                  <c:v>0.9289429101691856</c:v>
                </c:pt>
                <c:pt idx="81">
                  <c:v>1.006556850737004</c:v>
                </c:pt>
                <c:pt idx="82">
                  <c:v>0.8644755630401737</c:v>
                </c:pt>
                <c:pt idx="83">
                  <c:v>0.8055721346442637</c:v>
                </c:pt>
                <c:pt idx="84">
                  <c:v>0.8667868272478297</c:v>
                </c:pt>
                <c:pt idx="85">
                  <c:v>0.9538558508541752</c:v>
                </c:pt>
                <c:pt idx="86">
                  <c:v>0.9222305736513746</c:v>
                </c:pt>
                <c:pt idx="87">
                  <c:v>0.8749801058605501</c:v>
                </c:pt>
                <c:pt idx="88">
                  <c:v>0.6778640776119403</c:v>
                </c:pt>
                <c:pt idx="89">
                  <c:v>0.8711315033175355</c:v>
                </c:pt>
                <c:pt idx="90">
                  <c:v>0.7814450015280724</c:v>
                </c:pt>
                <c:pt idx="91">
                  <c:v>0.9115675368068634</c:v>
                </c:pt>
                <c:pt idx="92">
                  <c:v>1.0202861963903436</c:v>
                </c:pt>
                <c:pt idx="93">
                  <c:v>0.9466330229202075</c:v>
                </c:pt>
                <c:pt idx="94">
                  <c:v>0.9650851464839856</c:v>
                </c:pt>
              </c:numCache>
            </c:numRef>
          </c:yVal>
          <c:smooth val="1"/>
        </c:ser>
        <c:axId val="5397412"/>
        <c:axId val="48576709"/>
      </c:scatterChart>
      <c:valAx>
        <c:axId val="539741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76709"/>
        <c:crosses val="autoZero"/>
        <c:crossBetween val="midCat"/>
        <c:dispUnits/>
      </c:valAx>
      <c:valAx>
        <c:axId val="48576709"/>
        <c:scaling>
          <c:orientation val="minMax"/>
          <c:max val="4"/>
          <c:min val="0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74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11"/>
          <c:y val="0.08775"/>
          <c:w val="0.97775"/>
          <c:h val="0.896"/>
        </c:manualLayout>
      </c:layout>
      <c:scatterChart>
        <c:scatterStyle val="smoothMarker"/>
        <c:varyColors val="0"/>
        <c:ser>
          <c:idx val="0"/>
          <c:order val="0"/>
          <c:tx>
            <c:v>Kan-Plan</c:v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Data!$E$406:$E$613</c:f>
              <c:numCache>
                <c:ptCount val="208"/>
                <c:pt idx="0">
                  <c:v>548.03</c:v>
                </c:pt>
                <c:pt idx="1">
                  <c:v>547.98</c:v>
                </c:pt>
                <c:pt idx="2">
                  <c:v>547.9300000000001</c:v>
                </c:pt>
                <c:pt idx="3">
                  <c:v>547.8800000000001</c:v>
                </c:pt>
                <c:pt idx="4">
                  <c:v>547.8300000000002</c:v>
                </c:pt>
                <c:pt idx="5">
                  <c:v>547.7800000000002</c:v>
                </c:pt>
                <c:pt idx="6">
                  <c:v>547.7300000000002</c:v>
                </c:pt>
                <c:pt idx="7">
                  <c:v>547.6800000000003</c:v>
                </c:pt>
                <c:pt idx="8">
                  <c:v>547.6300000000003</c:v>
                </c:pt>
                <c:pt idx="9">
                  <c:v>547.5800000000004</c:v>
                </c:pt>
                <c:pt idx="10">
                  <c:v>547.5300000000004</c:v>
                </c:pt>
                <c:pt idx="11">
                  <c:v>547.4800000000005</c:v>
                </c:pt>
                <c:pt idx="12">
                  <c:v>547.4300000000005</c:v>
                </c:pt>
                <c:pt idx="13">
                  <c:v>547.3800000000006</c:v>
                </c:pt>
                <c:pt idx="14">
                  <c:v>547.3300000000006</c:v>
                </c:pt>
                <c:pt idx="15">
                  <c:v>547.2800000000007</c:v>
                </c:pt>
                <c:pt idx="16">
                  <c:v>547.2300000000007</c:v>
                </c:pt>
                <c:pt idx="17">
                  <c:v>547.1800000000007</c:v>
                </c:pt>
                <c:pt idx="18">
                  <c:v>547.1300000000008</c:v>
                </c:pt>
                <c:pt idx="19">
                  <c:v>547.0800000000008</c:v>
                </c:pt>
                <c:pt idx="20">
                  <c:v>547.0300000000009</c:v>
                </c:pt>
                <c:pt idx="21">
                  <c:v>546.9800000000009</c:v>
                </c:pt>
                <c:pt idx="22">
                  <c:v>546.930000000001</c:v>
                </c:pt>
                <c:pt idx="23">
                  <c:v>546.880000000001</c:v>
                </c:pt>
                <c:pt idx="24">
                  <c:v>546.8300000000011</c:v>
                </c:pt>
                <c:pt idx="25">
                  <c:v>546.7800000000011</c:v>
                </c:pt>
                <c:pt idx="26">
                  <c:v>546.7300000000012</c:v>
                </c:pt>
                <c:pt idx="27">
                  <c:v>546.6800000000012</c:v>
                </c:pt>
                <c:pt idx="28">
                  <c:v>546.6300000000012</c:v>
                </c:pt>
                <c:pt idx="29">
                  <c:v>546.5800000000013</c:v>
                </c:pt>
                <c:pt idx="30">
                  <c:v>546.5300000000013</c:v>
                </c:pt>
                <c:pt idx="31">
                  <c:v>546.4800000000014</c:v>
                </c:pt>
                <c:pt idx="32">
                  <c:v>546.4300000000014</c:v>
                </c:pt>
                <c:pt idx="33">
                  <c:v>546.3800000000015</c:v>
                </c:pt>
                <c:pt idx="34">
                  <c:v>546.3300000000015</c:v>
                </c:pt>
                <c:pt idx="35">
                  <c:v>546.2800000000016</c:v>
                </c:pt>
                <c:pt idx="36">
                  <c:v>546.2300000000016</c:v>
                </c:pt>
                <c:pt idx="37">
                  <c:v>546.1800000000017</c:v>
                </c:pt>
                <c:pt idx="38">
                  <c:v>546.1300000000017</c:v>
                </c:pt>
                <c:pt idx="39">
                  <c:v>546.0800000000017</c:v>
                </c:pt>
                <c:pt idx="40">
                  <c:v>546.0300000000018</c:v>
                </c:pt>
                <c:pt idx="41">
                  <c:v>545.9800000000018</c:v>
                </c:pt>
                <c:pt idx="42">
                  <c:v>545.9300000000019</c:v>
                </c:pt>
                <c:pt idx="43">
                  <c:v>545.8800000000019</c:v>
                </c:pt>
                <c:pt idx="44">
                  <c:v>545.830000000002</c:v>
                </c:pt>
                <c:pt idx="45">
                  <c:v>545.780000000002</c:v>
                </c:pt>
                <c:pt idx="46">
                  <c:v>545.7300000000021</c:v>
                </c:pt>
                <c:pt idx="47">
                  <c:v>545.6800000000021</c:v>
                </c:pt>
                <c:pt idx="48">
                  <c:v>545.6300000000022</c:v>
                </c:pt>
                <c:pt idx="49">
                  <c:v>545.5800000000022</c:v>
                </c:pt>
                <c:pt idx="50">
                  <c:v>545.5300000000022</c:v>
                </c:pt>
                <c:pt idx="51">
                  <c:v>545.4800000000023</c:v>
                </c:pt>
                <c:pt idx="52">
                  <c:v>545.4300000000023</c:v>
                </c:pt>
                <c:pt idx="53">
                  <c:v>545.3800000000024</c:v>
                </c:pt>
                <c:pt idx="54">
                  <c:v>545.3300000000024</c:v>
                </c:pt>
                <c:pt idx="55">
                  <c:v>545.2800000000025</c:v>
                </c:pt>
                <c:pt idx="56">
                  <c:v>545.2300000000025</c:v>
                </c:pt>
                <c:pt idx="57">
                  <c:v>545.1800000000026</c:v>
                </c:pt>
                <c:pt idx="58">
                  <c:v>545.1300000000026</c:v>
                </c:pt>
                <c:pt idx="59">
                  <c:v>545.0800000000027</c:v>
                </c:pt>
                <c:pt idx="60">
                  <c:v>545.0300000000027</c:v>
                </c:pt>
                <c:pt idx="61">
                  <c:v>544.9800000000027</c:v>
                </c:pt>
                <c:pt idx="62">
                  <c:v>544.9300000000028</c:v>
                </c:pt>
                <c:pt idx="63">
                  <c:v>544.8800000000028</c:v>
                </c:pt>
                <c:pt idx="64">
                  <c:v>544.8300000000029</c:v>
                </c:pt>
                <c:pt idx="65">
                  <c:v>544.7800000000029</c:v>
                </c:pt>
                <c:pt idx="66">
                  <c:v>544.730000000003</c:v>
                </c:pt>
                <c:pt idx="67">
                  <c:v>544.680000000003</c:v>
                </c:pt>
                <c:pt idx="68">
                  <c:v>544.6300000000031</c:v>
                </c:pt>
                <c:pt idx="69">
                  <c:v>544.5800000000031</c:v>
                </c:pt>
                <c:pt idx="70">
                  <c:v>544.5300000000032</c:v>
                </c:pt>
                <c:pt idx="71">
                  <c:v>544.4800000000032</c:v>
                </c:pt>
                <c:pt idx="72">
                  <c:v>544.4300000000032</c:v>
                </c:pt>
                <c:pt idx="73">
                  <c:v>544.3800000000033</c:v>
                </c:pt>
                <c:pt idx="74">
                  <c:v>544.3300000000033</c:v>
                </c:pt>
                <c:pt idx="75">
                  <c:v>544.2800000000034</c:v>
                </c:pt>
                <c:pt idx="76">
                  <c:v>544.2300000000034</c:v>
                </c:pt>
                <c:pt idx="77">
                  <c:v>544.1800000000035</c:v>
                </c:pt>
                <c:pt idx="78">
                  <c:v>544.1300000000035</c:v>
                </c:pt>
                <c:pt idx="79">
                  <c:v>544.0800000000036</c:v>
                </c:pt>
                <c:pt idx="80">
                  <c:v>544.0300000000036</c:v>
                </c:pt>
                <c:pt idx="81">
                  <c:v>543.9800000000037</c:v>
                </c:pt>
                <c:pt idx="82">
                  <c:v>543.9300000000037</c:v>
                </c:pt>
                <c:pt idx="83">
                  <c:v>543.8800000000037</c:v>
                </c:pt>
                <c:pt idx="84">
                  <c:v>543.8300000000038</c:v>
                </c:pt>
                <c:pt idx="85">
                  <c:v>543.7800000000038</c:v>
                </c:pt>
                <c:pt idx="86">
                  <c:v>543.7300000000039</c:v>
                </c:pt>
                <c:pt idx="87">
                  <c:v>543.6800000000039</c:v>
                </c:pt>
                <c:pt idx="88">
                  <c:v>543.630000000004</c:v>
                </c:pt>
                <c:pt idx="89">
                  <c:v>543.580000000004</c:v>
                </c:pt>
                <c:pt idx="90">
                  <c:v>543.5300000000041</c:v>
                </c:pt>
                <c:pt idx="91">
                  <c:v>543.4800000000041</c:v>
                </c:pt>
                <c:pt idx="93">
                  <c:v>541.93</c:v>
                </c:pt>
                <c:pt idx="94">
                  <c:v>541.88</c:v>
                </c:pt>
                <c:pt idx="95">
                  <c:v>541.83</c:v>
                </c:pt>
                <c:pt idx="96">
                  <c:v>541.7800000000001</c:v>
                </c:pt>
                <c:pt idx="97">
                  <c:v>541.7300000000001</c:v>
                </c:pt>
                <c:pt idx="98">
                  <c:v>541.6800000000002</c:v>
                </c:pt>
                <c:pt idx="99">
                  <c:v>541.6300000000002</c:v>
                </c:pt>
                <c:pt idx="100">
                  <c:v>541.5800000000003</c:v>
                </c:pt>
                <c:pt idx="101">
                  <c:v>541.5300000000003</c:v>
                </c:pt>
                <c:pt idx="102">
                  <c:v>541.4800000000004</c:v>
                </c:pt>
                <c:pt idx="103">
                  <c:v>541.4300000000004</c:v>
                </c:pt>
                <c:pt idx="104">
                  <c:v>541.3800000000005</c:v>
                </c:pt>
                <c:pt idx="105">
                  <c:v>541.3300000000005</c:v>
                </c:pt>
                <c:pt idx="106">
                  <c:v>541.2800000000005</c:v>
                </c:pt>
                <c:pt idx="107">
                  <c:v>541.2300000000006</c:v>
                </c:pt>
                <c:pt idx="108">
                  <c:v>541.1800000000006</c:v>
                </c:pt>
                <c:pt idx="109">
                  <c:v>541.1300000000007</c:v>
                </c:pt>
                <c:pt idx="110">
                  <c:v>541.0800000000007</c:v>
                </c:pt>
                <c:pt idx="111">
                  <c:v>541.0300000000008</c:v>
                </c:pt>
                <c:pt idx="112">
                  <c:v>540.9800000000008</c:v>
                </c:pt>
                <c:pt idx="113">
                  <c:v>540.9300000000009</c:v>
                </c:pt>
                <c:pt idx="114">
                  <c:v>540.8800000000009</c:v>
                </c:pt>
                <c:pt idx="115">
                  <c:v>540.830000000001</c:v>
                </c:pt>
                <c:pt idx="116">
                  <c:v>540.780000000001</c:v>
                </c:pt>
                <c:pt idx="117">
                  <c:v>540.730000000001</c:v>
                </c:pt>
                <c:pt idx="118">
                  <c:v>540.6800000000011</c:v>
                </c:pt>
                <c:pt idx="119">
                  <c:v>540.6300000000011</c:v>
                </c:pt>
                <c:pt idx="120">
                  <c:v>540.5800000000012</c:v>
                </c:pt>
                <c:pt idx="121">
                  <c:v>540.5300000000012</c:v>
                </c:pt>
                <c:pt idx="122">
                  <c:v>540.4800000000013</c:v>
                </c:pt>
                <c:pt idx="123">
                  <c:v>540.4300000000013</c:v>
                </c:pt>
                <c:pt idx="124">
                  <c:v>540.3800000000014</c:v>
                </c:pt>
                <c:pt idx="125">
                  <c:v>540.3300000000014</c:v>
                </c:pt>
                <c:pt idx="126">
                  <c:v>540.2800000000015</c:v>
                </c:pt>
                <c:pt idx="127">
                  <c:v>540.2300000000015</c:v>
                </c:pt>
                <c:pt idx="128">
                  <c:v>540.1800000000015</c:v>
                </c:pt>
                <c:pt idx="129">
                  <c:v>540.1300000000016</c:v>
                </c:pt>
                <c:pt idx="130">
                  <c:v>540.0800000000016</c:v>
                </c:pt>
                <c:pt idx="131">
                  <c:v>540.0300000000017</c:v>
                </c:pt>
                <c:pt idx="132">
                  <c:v>539.9800000000017</c:v>
                </c:pt>
                <c:pt idx="133">
                  <c:v>539.9300000000018</c:v>
                </c:pt>
                <c:pt idx="134">
                  <c:v>539.8800000000018</c:v>
                </c:pt>
                <c:pt idx="135">
                  <c:v>539.8300000000019</c:v>
                </c:pt>
                <c:pt idx="136">
                  <c:v>539.7800000000019</c:v>
                </c:pt>
                <c:pt idx="137">
                  <c:v>539.730000000002</c:v>
                </c:pt>
                <c:pt idx="138">
                  <c:v>539.680000000002</c:v>
                </c:pt>
                <c:pt idx="139">
                  <c:v>539.630000000002</c:v>
                </c:pt>
                <c:pt idx="140">
                  <c:v>539.5800000000021</c:v>
                </c:pt>
                <c:pt idx="141">
                  <c:v>539.5300000000021</c:v>
                </c:pt>
                <c:pt idx="142">
                  <c:v>539.4800000000022</c:v>
                </c:pt>
                <c:pt idx="143">
                  <c:v>539.4300000000022</c:v>
                </c:pt>
                <c:pt idx="144">
                  <c:v>539.3800000000023</c:v>
                </c:pt>
                <c:pt idx="145">
                  <c:v>539.3300000000023</c:v>
                </c:pt>
                <c:pt idx="146">
                  <c:v>539.2800000000024</c:v>
                </c:pt>
                <c:pt idx="147">
                  <c:v>539.2300000000024</c:v>
                </c:pt>
                <c:pt idx="148">
                  <c:v>539.1800000000025</c:v>
                </c:pt>
                <c:pt idx="149">
                  <c:v>539.1300000000025</c:v>
                </c:pt>
                <c:pt idx="150">
                  <c:v>539.0800000000025</c:v>
                </c:pt>
                <c:pt idx="151">
                  <c:v>539.0300000000026</c:v>
                </c:pt>
                <c:pt idx="152">
                  <c:v>538.9800000000026</c:v>
                </c:pt>
                <c:pt idx="153">
                  <c:v>538.9300000000027</c:v>
                </c:pt>
                <c:pt idx="154">
                  <c:v>538.8800000000027</c:v>
                </c:pt>
                <c:pt idx="155">
                  <c:v>538.8300000000028</c:v>
                </c:pt>
                <c:pt idx="156">
                  <c:v>538.7800000000028</c:v>
                </c:pt>
                <c:pt idx="157">
                  <c:v>538.7300000000029</c:v>
                </c:pt>
                <c:pt idx="158">
                  <c:v>538.6800000000029</c:v>
                </c:pt>
                <c:pt idx="159">
                  <c:v>538.630000000003</c:v>
                </c:pt>
                <c:pt idx="160">
                  <c:v>538.580000000003</c:v>
                </c:pt>
                <c:pt idx="161">
                  <c:v>538.530000000003</c:v>
                </c:pt>
                <c:pt idx="162">
                  <c:v>538.4800000000031</c:v>
                </c:pt>
                <c:pt idx="163">
                  <c:v>538.4300000000031</c:v>
                </c:pt>
                <c:pt idx="164">
                  <c:v>538.3800000000032</c:v>
                </c:pt>
                <c:pt idx="165">
                  <c:v>538.3300000000032</c:v>
                </c:pt>
                <c:pt idx="166">
                  <c:v>538.2800000000033</c:v>
                </c:pt>
                <c:pt idx="167">
                  <c:v>538.2300000000033</c:v>
                </c:pt>
                <c:pt idx="168">
                  <c:v>538.1800000000034</c:v>
                </c:pt>
                <c:pt idx="169">
                  <c:v>538.1300000000034</c:v>
                </c:pt>
                <c:pt idx="171">
                  <c:v>535.83</c:v>
                </c:pt>
                <c:pt idx="172">
                  <c:v>535.7800000000001</c:v>
                </c:pt>
                <c:pt idx="173">
                  <c:v>535.7300000000001</c:v>
                </c:pt>
                <c:pt idx="174">
                  <c:v>535.6800000000002</c:v>
                </c:pt>
                <c:pt idx="175">
                  <c:v>535.6300000000002</c:v>
                </c:pt>
                <c:pt idx="176">
                  <c:v>535.5800000000003</c:v>
                </c:pt>
                <c:pt idx="177">
                  <c:v>535.5300000000003</c:v>
                </c:pt>
                <c:pt idx="178">
                  <c:v>535.4800000000004</c:v>
                </c:pt>
                <c:pt idx="179">
                  <c:v>535.4300000000004</c:v>
                </c:pt>
                <c:pt idx="180">
                  <c:v>535.3800000000005</c:v>
                </c:pt>
                <c:pt idx="181">
                  <c:v>535.3300000000005</c:v>
                </c:pt>
                <c:pt idx="182">
                  <c:v>535.2800000000005</c:v>
                </c:pt>
                <c:pt idx="183">
                  <c:v>535.2300000000006</c:v>
                </c:pt>
                <c:pt idx="184">
                  <c:v>535.1800000000006</c:v>
                </c:pt>
                <c:pt idx="185">
                  <c:v>535.1300000000007</c:v>
                </c:pt>
                <c:pt idx="186">
                  <c:v>535.0800000000007</c:v>
                </c:pt>
                <c:pt idx="187">
                  <c:v>535.0300000000008</c:v>
                </c:pt>
                <c:pt idx="188">
                  <c:v>534.9800000000008</c:v>
                </c:pt>
                <c:pt idx="189">
                  <c:v>534.9300000000009</c:v>
                </c:pt>
                <c:pt idx="190">
                  <c:v>534.8800000000009</c:v>
                </c:pt>
                <c:pt idx="191">
                  <c:v>534.830000000001</c:v>
                </c:pt>
                <c:pt idx="192">
                  <c:v>534.780000000001</c:v>
                </c:pt>
                <c:pt idx="193">
                  <c:v>534.730000000001</c:v>
                </c:pt>
                <c:pt idx="194">
                  <c:v>534.6800000000011</c:v>
                </c:pt>
                <c:pt idx="195">
                  <c:v>534.6300000000011</c:v>
                </c:pt>
                <c:pt idx="196">
                  <c:v>534.5800000000012</c:v>
                </c:pt>
                <c:pt idx="197">
                  <c:v>534.5300000000012</c:v>
                </c:pt>
                <c:pt idx="198">
                  <c:v>534.4800000000013</c:v>
                </c:pt>
                <c:pt idx="199">
                  <c:v>534.4300000000013</c:v>
                </c:pt>
                <c:pt idx="200">
                  <c:v>534.3800000000014</c:v>
                </c:pt>
                <c:pt idx="201">
                  <c:v>534.3300000000014</c:v>
                </c:pt>
                <c:pt idx="202">
                  <c:v>534.2800000000015</c:v>
                </c:pt>
                <c:pt idx="203">
                  <c:v>534.2300000000015</c:v>
                </c:pt>
                <c:pt idx="204">
                  <c:v>534.1800000000015</c:v>
                </c:pt>
                <c:pt idx="205">
                  <c:v>534.1300000000016</c:v>
                </c:pt>
                <c:pt idx="206">
                  <c:v>534.0800000000016</c:v>
                </c:pt>
                <c:pt idx="207">
                  <c:v>534.0300000000017</c:v>
                </c:pt>
              </c:numCache>
            </c:numRef>
          </c:xVal>
          <c:yVal>
            <c:numRef>
              <c:f>Data!$C$406:$C$613</c:f>
              <c:numCache>
                <c:ptCount val="208"/>
                <c:pt idx="0">
                  <c:v>0.6425149515475662</c:v>
                </c:pt>
                <c:pt idx="1">
                  <c:v>0.6251017014923392</c:v>
                </c:pt>
                <c:pt idx="2">
                  <c:v>0.6111117591681056</c:v>
                </c:pt>
                <c:pt idx="3">
                  <c:v>0.7208951282691674</c:v>
                </c:pt>
                <c:pt idx="4">
                  <c:v>0.6691245826621335</c:v>
                </c:pt>
                <c:pt idx="5">
                  <c:v>0.5554482093930946</c:v>
                </c:pt>
                <c:pt idx="6">
                  <c:v>0.7135485018718816</c:v>
                </c:pt>
                <c:pt idx="7">
                  <c:v>0.752273448892186</c:v>
                </c:pt>
                <c:pt idx="8">
                  <c:v>0.6697703233438024</c:v>
                </c:pt>
                <c:pt idx="9">
                  <c:v>0.7257791157357764</c:v>
                </c:pt>
                <c:pt idx="10">
                  <c:v>0.7202400792366019</c:v>
                </c:pt>
                <c:pt idx="11">
                  <c:v>0.6496005106352911</c:v>
                </c:pt>
                <c:pt idx="12">
                  <c:v>0.7958760190268144</c:v>
                </c:pt>
                <c:pt idx="13">
                  <c:v>0.614235274872617</c:v>
                </c:pt>
                <c:pt idx="14">
                  <c:v>0.7171107863550753</c:v>
                </c:pt>
                <c:pt idx="15">
                  <c:v>0.7888743586855337</c:v>
                </c:pt>
                <c:pt idx="16">
                  <c:v>0.9334889036699496</c:v>
                </c:pt>
                <c:pt idx="17">
                  <c:v>0.990703818854464</c:v>
                </c:pt>
                <c:pt idx="18">
                  <c:v>0.6938357487642408</c:v>
                </c:pt>
                <c:pt idx="19">
                  <c:v>0.7961720158501403</c:v>
                </c:pt>
                <c:pt idx="20">
                  <c:v>0.7226442532946142</c:v>
                </c:pt>
                <c:pt idx="21">
                  <c:v>0.808052912529405</c:v>
                </c:pt>
                <c:pt idx="22">
                  <c:v>0.7749255832404218</c:v>
                </c:pt>
                <c:pt idx="23">
                  <c:v>0.7321627358688199</c:v>
                </c:pt>
                <c:pt idx="24">
                  <c:v>0.7339401859236582</c:v>
                </c:pt>
                <c:pt idx="25">
                  <c:v>0.692754681611987</c:v>
                </c:pt>
                <c:pt idx="26">
                  <c:v>0.6820459971820076</c:v>
                </c:pt>
                <c:pt idx="27">
                  <c:v>0.7963278158224585</c:v>
                </c:pt>
                <c:pt idx="28">
                  <c:v>0.6957940343467371</c:v>
                </c:pt>
                <c:pt idx="29">
                  <c:v>0.8018736597455041</c:v>
                </c:pt>
                <c:pt idx="30">
                  <c:v>0.6250372122152396</c:v>
                </c:pt>
                <c:pt idx="31">
                  <c:v>0.6900818136327985</c:v>
                </c:pt>
                <c:pt idx="32">
                  <c:v>0.7487553934208122</c:v>
                </c:pt>
                <c:pt idx="33">
                  <c:v>0.5113529598902933</c:v>
                </c:pt>
                <c:pt idx="34">
                  <c:v>0.743202878433829</c:v>
                </c:pt>
                <c:pt idx="35">
                  <c:v>0.6826356546483063</c:v>
                </c:pt>
                <c:pt idx="36">
                  <c:v>0.642055647906389</c:v>
                </c:pt>
                <c:pt idx="37">
                  <c:v>0.6593653643204469</c:v>
                </c:pt>
                <c:pt idx="38">
                  <c:v>0.6963806040613675</c:v>
                </c:pt>
                <c:pt idx="39">
                  <c:v>0.7944817829589057</c:v>
                </c:pt>
                <c:pt idx="40">
                  <c:v>0.930542018554279</c:v>
                </c:pt>
                <c:pt idx="41">
                  <c:v>0.6093130441298081</c:v>
                </c:pt>
                <c:pt idx="42">
                  <c:v>0.6819692856398448</c:v>
                </c:pt>
                <c:pt idx="43">
                  <c:v>0.6280323443484352</c:v>
                </c:pt>
                <c:pt idx="44">
                  <c:v>0.7307389090523417</c:v>
                </c:pt>
                <c:pt idx="45">
                  <c:v>0.6600699487672765</c:v>
                </c:pt>
                <c:pt idx="46">
                  <c:v>0.7355734481268186</c:v>
                </c:pt>
                <c:pt idx="47">
                  <c:v>0.5897554320883895</c:v>
                </c:pt>
                <c:pt idx="48">
                  <c:v>0.8506173889405632</c:v>
                </c:pt>
                <c:pt idx="49">
                  <c:v>0.6760706967287227</c:v>
                </c:pt>
                <c:pt idx="50">
                  <c:v>0.7047973585849191</c:v>
                </c:pt>
                <c:pt idx="51">
                  <c:v>0.7130783523076903</c:v>
                </c:pt>
                <c:pt idx="52">
                  <c:v>0.6777827062327481</c:v>
                </c:pt>
                <c:pt idx="53">
                  <c:v>0.7368274776728485</c:v>
                </c:pt>
                <c:pt idx="54">
                  <c:v>0.735803608157441</c:v>
                </c:pt>
                <c:pt idx="55">
                  <c:v>0.7475437979529203</c:v>
                </c:pt>
                <c:pt idx="56">
                  <c:v>0.818783563729296</c:v>
                </c:pt>
                <c:pt idx="57">
                  <c:v>0.7463075271637745</c:v>
                </c:pt>
                <c:pt idx="58">
                  <c:v>0.7733319889328273</c:v>
                </c:pt>
                <c:pt idx="59">
                  <c:v>0.6822131164112746</c:v>
                </c:pt>
                <c:pt idx="60">
                  <c:v>0.7481164301475778</c:v>
                </c:pt>
                <c:pt idx="61">
                  <c:v>0.43098786153062535</c:v>
                </c:pt>
                <c:pt idx="62">
                  <c:v>0.6704823510798386</c:v>
                </c:pt>
                <c:pt idx="63">
                  <c:v>0.8025480270725</c:v>
                </c:pt>
                <c:pt idx="64">
                  <c:v>0.7622461420623813</c:v>
                </c:pt>
                <c:pt idx="65">
                  <c:v>0.7607954728980352</c:v>
                </c:pt>
                <c:pt idx="66">
                  <c:v>0.8885706670307596</c:v>
                </c:pt>
                <c:pt idx="67">
                  <c:v>0.666268628865147</c:v>
                </c:pt>
                <c:pt idx="68">
                  <c:v>0.7360339939481244</c:v>
                </c:pt>
                <c:pt idx="69">
                  <c:v>0.7494686899646862</c:v>
                </c:pt>
                <c:pt idx="70">
                  <c:v>0.7164265409679403</c:v>
                </c:pt>
                <c:pt idx="71">
                  <c:v>0.7655294310505457</c:v>
                </c:pt>
                <c:pt idx="72">
                  <c:v>0.6172086819530825</c:v>
                </c:pt>
                <c:pt idx="73">
                  <c:v>0.7207287321460077</c:v>
                </c:pt>
                <c:pt idx="74">
                  <c:v>0.7321358715554332</c:v>
                </c:pt>
                <c:pt idx="75">
                  <c:v>0.6768130818229046</c:v>
                </c:pt>
                <c:pt idx="76">
                  <c:v>0.7283701392208294</c:v>
                </c:pt>
                <c:pt idx="77">
                  <c:v>0.749938455680946</c:v>
                </c:pt>
                <c:pt idx="78">
                  <c:v>0.8524472493603688</c:v>
                </c:pt>
                <c:pt idx="79">
                  <c:v>0.851679637551613</c:v>
                </c:pt>
                <c:pt idx="80">
                  <c:v>0.7377840260544946</c:v>
                </c:pt>
                <c:pt idx="81">
                  <c:v>0.8683300713076063</c:v>
                </c:pt>
                <c:pt idx="82">
                  <c:v>0.8038584788688923</c:v>
                </c:pt>
                <c:pt idx="83">
                  <c:v>0.8273622602637062</c:v>
                </c:pt>
                <c:pt idx="84">
                  <c:v>0.636686426807673</c:v>
                </c:pt>
                <c:pt idx="85">
                  <c:v>0.7686383551952771</c:v>
                </c:pt>
                <c:pt idx="86">
                  <c:v>0.7633670278518349</c:v>
                </c:pt>
                <c:pt idx="87">
                  <c:v>0.7119631176260246</c:v>
                </c:pt>
                <c:pt idx="88">
                  <c:v>0.7489569672539755</c:v>
                </c:pt>
                <c:pt idx="89">
                  <c:v>0.7021139305116733</c:v>
                </c:pt>
                <c:pt idx="90">
                  <c:v>0.7206169032197253</c:v>
                </c:pt>
                <c:pt idx="91">
                  <c:v>0.7044821676975604</c:v>
                </c:pt>
                <c:pt idx="93">
                  <c:v>0.6455733681783716</c:v>
                </c:pt>
                <c:pt idx="94">
                  <c:v>0.7581227716656209</c:v>
                </c:pt>
                <c:pt idx="95">
                  <c:v>0.694878983097366</c:v>
                </c:pt>
                <c:pt idx="96">
                  <c:v>0.870245521835519</c:v>
                </c:pt>
                <c:pt idx="97">
                  <c:v>0.8015772006168012</c:v>
                </c:pt>
                <c:pt idx="98">
                  <c:v>0.8395751655342577</c:v>
                </c:pt>
                <c:pt idx="99">
                  <c:v>0.6781712810759353</c:v>
                </c:pt>
                <c:pt idx="100">
                  <c:v>0.5861231642535741</c:v>
                </c:pt>
                <c:pt idx="101">
                  <c:v>0.676019516732855</c:v>
                </c:pt>
                <c:pt idx="102">
                  <c:v>0.8204577561784806</c:v>
                </c:pt>
                <c:pt idx="103">
                  <c:v>0.7124274687895484</c:v>
                </c:pt>
                <c:pt idx="104">
                  <c:v>0.7480019475386944</c:v>
                </c:pt>
                <c:pt idx="105">
                  <c:v>0.6835261346967104</c:v>
                </c:pt>
                <c:pt idx="106">
                  <c:v>0.8489926061992503</c:v>
                </c:pt>
                <c:pt idx="107">
                  <c:v>0.6791472910427447</c:v>
                </c:pt>
                <c:pt idx="108">
                  <c:v>0.6519112703914434</c:v>
                </c:pt>
                <c:pt idx="109">
                  <c:v>1.1095744316998377</c:v>
                </c:pt>
                <c:pt idx="110">
                  <c:v>0.7221042486402979</c:v>
                </c:pt>
                <c:pt idx="111">
                  <c:v>0.6883712957326646</c:v>
                </c:pt>
                <c:pt idx="112">
                  <c:v>0.75567456385494</c:v>
                </c:pt>
                <c:pt idx="113">
                  <c:v>0.8110547468781438</c:v>
                </c:pt>
                <c:pt idx="114">
                  <c:v>0.714472892366664</c:v>
                </c:pt>
                <c:pt idx="115">
                  <c:v>0.6717244796529092</c:v>
                </c:pt>
                <c:pt idx="116">
                  <c:v>0.696194634863731</c:v>
                </c:pt>
                <c:pt idx="117">
                  <c:v>0.6468149232590792</c:v>
                </c:pt>
                <c:pt idx="118">
                  <c:v>0.613792991183299</c:v>
                </c:pt>
                <c:pt idx="119">
                  <c:v>0.6643293649359083</c:v>
                </c:pt>
                <c:pt idx="120">
                  <c:v>0.6860964816048408</c:v>
                </c:pt>
                <c:pt idx="121">
                  <c:v>0.6790131314245379</c:v>
                </c:pt>
                <c:pt idx="122">
                  <c:v>0.8204993935031824</c:v>
                </c:pt>
                <c:pt idx="123">
                  <c:v>0.7405234551595837</c:v>
                </c:pt>
                <c:pt idx="124">
                  <c:v>0.8454814875154306</c:v>
                </c:pt>
                <c:pt idx="125">
                  <c:v>0.8280625697065086</c:v>
                </c:pt>
                <c:pt idx="126">
                  <c:v>0.9929589906618868</c:v>
                </c:pt>
                <c:pt idx="127">
                  <c:v>0.8784509050519166</c:v>
                </c:pt>
                <c:pt idx="128">
                  <c:v>0.9962767803704963</c:v>
                </c:pt>
                <c:pt idx="129">
                  <c:v>1.0506213952063652</c:v>
                </c:pt>
                <c:pt idx="130">
                  <c:v>0.9232181105646472</c:v>
                </c:pt>
                <c:pt idx="131">
                  <c:v>0.8475785214529189</c:v>
                </c:pt>
                <c:pt idx="132">
                  <c:v>0.8960118654169189</c:v>
                </c:pt>
                <c:pt idx="133">
                  <c:v>0.7547197085551053</c:v>
                </c:pt>
                <c:pt idx="134">
                  <c:v>0.9409214412319415</c:v>
                </c:pt>
                <c:pt idx="135">
                  <c:v>0.8683981110106433</c:v>
                </c:pt>
                <c:pt idx="136">
                  <c:v>0.8306176861965466</c:v>
                </c:pt>
                <c:pt idx="137">
                  <c:v>0.7410118044539505</c:v>
                </c:pt>
                <c:pt idx="138">
                  <c:v>1.0116184181220116</c:v>
                </c:pt>
                <c:pt idx="139">
                  <c:v>0.9082999466289498</c:v>
                </c:pt>
                <c:pt idx="140">
                  <c:v>0.785483745148018</c:v>
                </c:pt>
                <c:pt idx="141">
                  <c:v>0.7536656894912624</c:v>
                </c:pt>
                <c:pt idx="142">
                  <c:v>0.9436600345516302</c:v>
                </c:pt>
                <c:pt idx="143">
                  <c:v>0.849669761935595</c:v>
                </c:pt>
                <c:pt idx="144">
                  <c:v>0.8639109656543185</c:v>
                </c:pt>
                <c:pt idx="145">
                  <c:v>0.6437481791643466</c:v>
                </c:pt>
                <c:pt idx="146">
                  <c:v>1.0205014104127916</c:v>
                </c:pt>
                <c:pt idx="147">
                  <c:v>0.7984612092314722</c:v>
                </c:pt>
                <c:pt idx="148">
                  <c:v>0.804272613294901</c:v>
                </c:pt>
                <c:pt idx="149">
                  <c:v>0.6780068341124765</c:v>
                </c:pt>
                <c:pt idx="150">
                  <c:v>0.9259251542571586</c:v>
                </c:pt>
                <c:pt idx="151">
                  <c:v>0.9480094974766312</c:v>
                </c:pt>
                <c:pt idx="152">
                  <c:v>0.6806770296809844</c:v>
                </c:pt>
                <c:pt idx="153">
                  <c:v>0.748471745158094</c:v>
                </c:pt>
                <c:pt idx="154">
                  <c:v>0.8872619208463004</c:v>
                </c:pt>
                <c:pt idx="155">
                  <c:v>0.6707298932061618</c:v>
                </c:pt>
                <c:pt idx="156">
                  <c:v>0.7845169134583244</c:v>
                </c:pt>
                <c:pt idx="157">
                  <c:v>0.7631265777490884</c:v>
                </c:pt>
                <c:pt idx="158">
                  <c:v>0.7901246639801992</c:v>
                </c:pt>
                <c:pt idx="159">
                  <c:v>1.011760000834806</c:v>
                </c:pt>
                <c:pt idx="160">
                  <c:v>1.0651353688551708</c:v>
                </c:pt>
                <c:pt idx="161">
                  <c:v>1.117836429138091</c:v>
                </c:pt>
                <c:pt idx="162">
                  <c:v>1.0861746399652417</c:v>
                </c:pt>
                <c:pt idx="163">
                  <c:v>0.8801322854262595</c:v>
                </c:pt>
                <c:pt idx="164">
                  <c:v>0.9512170821467331</c:v>
                </c:pt>
                <c:pt idx="165">
                  <c:v>0.9363631773439909</c:v>
                </c:pt>
                <c:pt idx="166">
                  <c:v>1.0397126020521552</c:v>
                </c:pt>
                <c:pt idx="167">
                  <c:v>0.9426456429368162</c:v>
                </c:pt>
                <c:pt idx="168">
                  <c:v>0.9916428389892901</c:v>
                </c:pt>
                <c:pt idx="169">
                  <c:v>0.8527751657721316</c:v>
                </c:pt>
                <c:pt idx="171">
                  <c:v>0.9770654771920911</c:v>
                </c:pt>
                <c:pt idx="172">
                  <c:v>1.2479572710201736</c:v>
                </c:pt>
                <c:pt idx="173">
                  <c:v>0.709801197540963</c:v>
                </c:pt>
                <c:pt idx="174">
                  <c:v>0.8970617485384502</c:v>
                </c:pt>
                <c:pt idx="175">
                  <c:v>1.0341511291704535</c:v>
                </c:pt>
                <c:pt idx="176">
                  <c:v>1.0193813608449454</c:v>
                </c:pt>
                <c:pt idx="177">
                  <c:v>1.064493006034354</c:v>
                </c:pt>
                <c:pt idx="178">
                  <c:v>1.1277269333847801</c:v>
                </c:pt>
                <c:pt idx="179">
                  <c:v>0.7878517723502081</c:v>
                </c:pt>
                <c:pt idx="180">
                  <c:v>0.38256428826464656</c:v>
                </c:pt>
                <c:pt idx="181">
                  <c:v>1.0102691637024084</c:v>
                </c:pt>
                <c:pt idx="182">
                  <c:v>0.9015668271005547</c:v>
                </c:pt>
                <c:pt idx="183">
                  <c:v>0.9336007982532482</c:v>
                </c:pt>
                <c:pt idx="184">
                  <c:v>0.9035505388248936</c:v>
                </c:pt>
                <c:pt idx="185">
                  <c:v>0.7718463432546561</c:v>
                </c:pt>
                <c:pt idx="186">
                  <c:v>0.8243810381884894</c:v>
                </c:pt>
                <c:pt idx="187">
                  <c:v>0.7565111582032924</c:v>
                </c:pt>
                <c:pt idx="188">
                  <c:v>0.8127922729744382</c:v>
                </c:pt>
                <c:pt idx="189">
                  <c:v>0.771218375516858</c:v>
                </c:pt>
                <c:pt idx="190">
                  <c:v>0.7567764594729367</c:v>
                </c:pt>
                <c:pt idx="191">
                  <c:v>0.7943799570161699</c:v>
                </c:pt>
                <c:pt idx="192">
                  <c:v>0.9899020737848658</c:v>
                </c:pt>
                <c:pt idx="193">
                  <c:v>0.8365651957388902</c:v>
                </c:pt>
                <c:pt idx="194">
                  <c:v>0.8236138750571297</c:v>
                </c:pt>
                <c:pt idx="195">
                  <c:v>0.7666187436171186</c:v>
                </c:pt>
                <c:pt idx="196">
                  <c:v>0.8163004615134873</c:v>
                </c:pt>
                <c:pt idx="197">
                  <c:v>0.828897089822715</c:v>
                </c:pt>
                <c:pt idx="198">
                  <c:v>0.8809976519364202</c:v>
                </c:pt>
                <c:pt idx="199">
                  <c:v>0.8866589940089462</c:v>
                </c:pt>
                <c:pt idx="200">
                  <c:v>0.9729907393251963</c:v>
                </c:pt>
                <c:pt idx="201">
                  <c:v>0.7558082497832661</c:v>
                </c:pt>
                <c:pt idx="202">
                  <c:v>0.6727223495125625</c:v>
                </c:pt>
                <c:pt idx="203">
                  <c:v>0.8230016849254858</c:v>
                </c:pt>
                <c:pt idx="204">
                  <c:v>0.8708875119823887</c:v>
                </c:pt>
                <c:pt idx="205">
                  <c:v>0.8117871456315354</c:v>
                </c:pt>
                <c:pt idx="206">
                  <c:v>0.6892303135541501</c:v>
                </c:pt>
                <c:pt idx="207">
                  <c:v>0.7731839203153961</c:v>
                </c:pt>
              </c:numCache>
            </c:numRef>
          </c:yVal>
          <c:smooth val="1"/>
        </c:ser>
        <c:axId val="34537198"/>
        <c:axId val="42399327"/>
      </c:scatterChart>
      <c:valAx>
        <c:axId val="34537198"/>
        <c:scaling>
          <c:orientation val="maxMin"/>
          <c:max val="549"/>
          <c:min val="53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99327"/>
        <c:crosses val="autoZero"/>
        <c:crossBetween val="midCat"/>
        <c:dispUnits/>
      </c:valAx>
      <c:valAx>
        <c:axId val="42399327"/>
        <c:scaling>
          <c:orientation val="minMax"/>
          <c:max val="4"/>
          <c:min val="0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371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Chart 1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13"/>
  <sheetViews>
    <sheetView zoomScalePageLayoutView="0" workbookViewId="0" topLeftCell="F1">
      <selection activeCell="S12" sqref="S12"/>
    </sheetView>
  </sheetViews>
  <sheetFormatPr defaultColWidth="10.75390625" defaultRowHeight="12.75"/>
  <cols>
    <col min="1" max="1" width="10.75390625" style="4" customWidth="1"/>
    <col min="2" max="2" width="10.75390625" style="5" customWidth="1"/>
    <col min="3" max="8" width="10.75390625" style="4" customWidth="1"/>
    <col min="9" max="9" width="19.25390625" style="4" customWidth="1"/>
    <col min="10" max="16384" width="10.75390625" style="4" customWidth="1"/>
  </cols>
  <sheetData>
    <row r="1" spans="1:16" s="6" customFormat="1" ht="16.5" thickBot="1">
      <c r="A1" s="2" t="s">
        <v>94</v>
      </c>
      <c r="B1" s="1" t="s">
        <v>90</v>
      </c>
      <c r="C1" s="2" t="s">
        <v>91</v>
      </c>
      <c r="D1" s="2" t="s">
        <v>92</v>
      </c>
      <c r="E1" s="3" t="s">
        <v>93</v>
      </c>
      <c r="F1" s="2" t="s">
        <v>96</v>
      </c>
      <c r="G1"/>
      <c r="H1" s="21" t="s">
        <v>17</v>
      </c>
      <c r="I1" s="22"/>
      <c r="J1" s="22"/>
      <c r="K1" s="22"/>
      <c r="L1" s="22"/>
      <c r="M1" s="22"/>
      <c r="N1" s="22"/>
      <c r="O1" s="22"/>
      <c r="P1" s="22"/>
    </row>
    <row r="2" spans="1:16" ht="16.5" thickBot="1">
      <c r="A2" s="10" t="s">
        <v>95</v>
      </c>
      <c r="B2" s="5">
        <v>1</v>
      </c>
      <c r="C2" s="6">
        <v>1.169304006154835</v>
      </c>
      <c r="D2" s="6">
        <v>-27.07544544</v>
      </c>
      <c r="E2" s="4">
        <v>676.04</v>
      </c>
      <c r="F2" s="4">
        <v>0.2</v>
      </c>
      <c r="G2"/>
      <c r="H2" s="16" t="s">
        <v>19</v>
      </c>
      <c r="I2" s="1" t="s">
        <v>20</v>
      </c>
      <c r="J2" s="17" t="s">
        <v>21</v>
      </c>
      <c r="K2" s="1" t="s">
        <v>22</v>
      </c>
      <c r="L2" s="1" t="s">
        <v>90</v>
      </c>
      <c r="M2" s="2" t="s">
        <v>91</v>
      </c>
      <c r="N2" s="2" t="s">
        <v>92</v>
      </c>
      <c r="O2" s="3" t="s">
        <v>93</v>
      </c>
      <c r="P2" s="3" t="s">
        <v>16</v>
      </c>
    </row>
    <row r="3" spans="1:16" ht="15">
      <c r="A3" s="10" t="s">
        <v>95</v>
      </c>
      <c r="B3" s="5">
        <f>B2+1</f>
        <v>2</v>
      </c>
      <c r="C3" s="6">
        <v>1.015315197988403</v>
      </c>
      <c r="D3" s="6">
        <v>-27.351840199999998</v>
      </c>
      <c r="E3" s="4">
        <f>(E2-F2)</f>
        <v>675.8399999999999</v>
      </c>
      <c r="F3" s="4">
        <v>0.2</v>
      </c>
      <c r="G3"/>
      <c r="H3" s="18" t="s">
        <v>23</v>
      </c>
      <c r="I3" s="13" t="s">
        <v>24</v>
      </c>
      <c r="J3" s="14">
        <v>28</v>
      </c>
      <c r="K3" s="13">
        <v>4.17</v>
      </c>
      <c r="L3" s="13" t="s">
        <v>25</v>
      </c>
      <c r="M3" s="6">
        <v>1.2154990408709823</v>
      </c>
      <c r="N3" s="6">
        <v>-25.405369264999997</v>
      </c>
      <c r="O3" s="13">
        <f aca="true" t="shared" si="0" ref="O3:O24">P3*0.3048</f>
        <v>603.504</v>
      </c>
      <c r="P3" s="15">
        <v>1980</v>
      </c>
    </row>
    <row r="4" spans="1:16" ht="15">
      <c r="A4" s="10" t="s">
        <v>95</v>
      </c>
      <c r="B4" s="5">
        <f aca="true" t="shared" si="1" ref="B4:B67">B3+1</f>
        <v>3</v>
      </c>
      <c r="C4" s="6">
        <v>0.9182812654594227</v>
      </c>
      <c r="D4" s="6">
        <v>-27.326621699999997</v>
      </c>
      <c r="E4" s="4">
        <f aca="true" t="shared" si="2" ref="E4:E67">(E3-F3)</f>
        <v>675.6399999999999</v>
      </c>
      <c r="F4" s="4">
        <v>0.2</v>
      </c>
      <c r="G4"/>
      <c r="H4" s="18" t="s">
        <v>23</v>
      </c>
      <c r="I4" s="13" t="s">
        <v>26</v>
      </c>
      <c r="J4" s="14">
        <v>21</v>
      </c>
      <c r="K4" s="13">
        <v>4.126</v>
      </c>
      <c r="L4" s="13" t="s">
        <v>27</v>
      </c>
      <c r="M4" s="6">
        <v>1.3389988073070718</v>
      </c>
      <c r="N4" s="6">
        <v>-25.140757907</v>
      </c>
      <c r="O4" s="13">
        <f t="shared" si="0"/>
        <v>600.456</v>
      </c>
      <c r="P4" s="15">
        <v>1970</v>
      </c>
    </row>
    <row r="5" spans="1:16" ht="15">
      <c r="A5" s="10" t="s">
        <v>95</v>
      </c>
      <c r="B5" s="5">
        <f t="shared" si="1"/>
        <v>4</v>
      </c>
      <c r="C5" s="6">
        <v>1.1111172559342282</v>
      </c>
      <c r="D5" s="6">
        <v>-27.2257477</v>
      </c>
      <c r="E5" s="4">
        <f t="shared" si="2"/>
        <v>675.4399999999998</v>
      </c>
      <c r="F5" s="4">
        <v>0.2</v>
      </c>
      <c r="G5"/>
      <c r="H5" s="18" t="s">
        <v>23</v>
      </c>
      <c r="I5" s="13" t="s">
        <v>28</v>
      </c>
      <c r="J5" s="14">
        <v>24</v>
      </c>
      <c r="K5" s="13">
        <v>4.03</v>
      </c>
      <c r="L5" s="13" t="s">
        <v>29</v>
      </c>
      <c r="M5" s="6">
        <v>1.370480938161752</v>
      </c>
      <c r="N5" s="6">
        <v>-25.019911774999997</v>
      </c>
      <c r="O5" s="13">
        <f t="shared" si="0"/>
        <v>597.408</v>
      </c>
      <c r="P5" s="15">
        <v>1960</v>
      </c>
    </row>
    <row r="6" spans="1:16" ht="15">
      <c r="A6" s="10" t="s">
        <v>95</v>
      </c>
      <c r="B6" s="5">
        <f t="shared" si="1"/>
        <v>5</v>
      </c>
      <c r="C6" s="6">
        <v>0.9526711842187683</v>
      </c>
      <c r="D6" s="6">
        <v>-25.9194294</v>
      </c>
      <c r="E6" s="4">
        <f t="shared" si="2"/>
        <v>675.2399999999998</v>
      </c>
      <c r="F6" s="4">
        <v>0.2</v>
      </c>
      <c r="G6"/>
      <c r="H6" s="18" t="s">
        <v>23</v>
      </c>
      <c r="I6" s="13" t="s">
        <v>30</v>
      </c>
      <c r="J6" s="14">
        <v>34</v>
      </c>
      <c r="K6" s="13">
        <v>4.074</v>
      </c>
      <c r="L6" s="13" t="s">
        <v>31</v>
      </c>
      <c r="M6" s="6">
        <v>1.805852161063102</v>
      </c>
      <c r="N6" s="6">
        <v>-24.514649929999997</v>
      </c>
      <c r="O6" s="13">
        <f t="shared" si="0"/>
        <v>594.36</v>
      </c>
      <c r="P6" s="15">
        <v>1950</v>
      </c>
    </row>
    <row r="7" spans="1:16" ht="15">
      <c r="A7" s="10" t="s">
        <v>95</v>
      </c>
      <c r="B7" s="5">
        <f t="shared" si="1"/>
        <v>6</v>
      </c>
      <c r="C7" s="6">
        <v>1.3717916469694063</v>
      </c>
      <c r="D7" s="6">
        <v>-27.637313619999997</v>
      </c>
      <c r="E7" s="4">
        <f t="shared" si="2"/>
        <v>675.0399999999997</v>
      </c>
      <c r="F7" s="4">
        <v>0.2</v>
      </c>
      <c r="G7"/>
      <c r="H7" s="18" t="s">
        <v>23</v>
      </c>
      <c r="I7" s="13" t="s">
        <v>32</v>
      </c>
      <c r="J7" s="14">
        <v>18</v>
      </c>
      <c r="K7" s="13">
        <v>4.226</v>
      </c>
      <c r="L7" s="13" t="s">
        <v>33</v>
      </c>
      <c r="M7" s="6">
        <v>1.413885564980185</v>
      </c>
      <c r="N7" s="6">
        <v>-24.838642576999998</v>
      </c>
      <c r="O7" s="13">
        <f t="shared" si="0"/>
        <v>591.312</v>
      </c>
      <c r="P7" s="15">
        <v>1940</v>
      </c>
    </row>
    <row r="8" spans="1:16" ht="15">
      <c r="A8" s="10" t="s">
        <v>95</v>
      </c>
      <c r="B8" s="5">
        <f t="shared" si="1"/>
        <v>7</v>
      </c>
      <c r="C8" s="6">
        <v>0.8313170519560575</v>
      </c>
      <c r="D8" s="6">
        <v>-27.141013539999996</v>
      </c>
      <c r="E8" s="4">
        <f t="shared" si="2"/>
        <v>674.8399999999997</v>
      </c>
      <c r="F8" s="4">
        <v>0.2</v>
      </c>
      <c r="G8"/>
      <c r="H8" s="18" t="s">
        <v>23</v>
      </c>
      <c r="I8" s="13" t="s">
        <v>34</v>
      </c>
      <c r="J8" s="14">
        <v>30</v>
      </c>
      <c r="K8" s="13">
        <v>4.235</v>
      </c>
      <c r="L8" s="13" t="s">
        <v>35</v>
      </c>
      <c r="M8" s="6">
        <v>1.439536957748308</v>
      </c>
      <c r="N8" s="6">
        <v>-24.451101533</v>
      </c>
      <c r="O8" s="13">
        <f t="shared" si="0"/>
        <v>588.264</v>
      </c>
      <c r="P8" s="15">
        <v>1930</v>
      </c>
    </row>
    <row r="9" spans="1:16" ht="15">
      <c r="A9" s="10" t="s">
        <v>95</v>
      </c>
      <c r="B9" s="5">
        <f t="shared" si="1"/>
        <v>8</v>
      </c>
      <c r="C9" s="6">
        <v>1.2098621273305066</v>
      </c>
      <c r="D9" s="6">
        <v>-27.67564574</v>
      </c>
      <c r="E9" s="4">
        <f t="shared" si="2"/>
        <v>674.6399999999996</v>
      </c>
      <c r="F9" s="4">
        <v>0.2</v>
      </c>
      <c r="G9"/>
      <c r="H9" s="18" t="s">
        <v>23</v>
      </c>
      <c r="I9" s="13" t="s">
        <v>36</v>
      </c>
      <c r="J9" s="14">
        <v>33</v>
      </c>
      <c r="K9" s="13">
        <v>4.001</v>
      </c>
      <c r="L9" s="13" t="s">
        <v>37</v>
      </c>
      <c r="M9" s="6">
        <v>1.3961362334106506</v>
      </c>
      <c r="N9" s="6">
        <v>-25.19180498</v>
      </c>
      <c r="O9" s="13">
        <f t="shared" si="0"/>
        <v>585.216</v>
      </c>
      <c r="P9" s="15">
        <v>1920</v>
      </c>
    </row>
    <row r="10" spans="1:16" ht="15">
      <c r="A10" s="10" t="s">
        <v>95</v>
      </c>
      <c r="B10" s="5">
        <f t="shared" si="1"/>
        <v>9</v>
      </c>
      <c r="C10" s="6">
        <v>0.8987928118445951</v>
      </c>
      <c r="D10" s="6">
        <v>-27.334691619999997</v>
      </c>
      <c r="E10" s="4">
        <f t="shared" si="2"/>
        <v>674.4399999999996</v>
      </c>
      <c r="F10" s="4">
        <v>0.2</v>
      </c>
      <c r="G10"/>
      <c r="H10" s="18" t="s">
        <v>23</v>
      </c>
      <c r="I10" s="13" t="s">
        <v>38</v>
      </c>
      <c r="J10" s="14">
        <v>19</v>
      </c>
      <c r="K10" s="13">
        <v>4.367</v>
      </c>
      <c r="L10" s="13" t="s">
        <v>39</v>
      </c>
      <c r="M10" s="6">
        <v>0.9062483513739163</v>
      </c>
      <c r="N10" s="6">
        <v>-26.665919435</v>
      </c>
      <c r="O10" s="13">
        <f t="shared" si="0"/>
        <v>582.168</v>
      </c>
      <c r="P10" s="15">
        <v>1910</v>
      </c>
    </row>
    <row r="11" spans="1:16" ht="15">
      <c r="A11" s="10" t="s">
        <v>95</v>
      </c>
      <c r="B11" s="5">
        <f t="shared" si="1"/>
        <v>10</v>
      </c>
      <c r="C11" s="6">
        <v>1.1880899176145965</v>
      </c>
      <c r="D11" s="6">
        <v>-27.699855499999998</v>
      </c>
      <c r="E11" s="4">
        <f t="shared" si="2"/>
        <v>674.2399999999996</v>
      </c>
      <c r="F11" s="4">
        <v>0.2</v>
      </c>
      <c r="G11"/>
      <c r="H11" s="18" t="s">
        <v>23</v>
      </c>
      <c r="I11" s="13" t="s">
        <v>40</v>
      </c>
      <c r="J11" s="14">
        <v>35</v>
      </c>
      <c r="K11" s="13">
        <v>4.12</v>
      </c>
      <c r="L11" s="13" t="s">
        <v>41</v>
      </c>
      <c r="M11" s="6">
        <v>0.9301561850826405</v>
      </c>
      <c r="N11" s="6">
        <v>-26.668002988999998</v>
      </c>
      <c r="O11" s="13">
        <f t="shared" si="0"/>
        <v>579.12</v>
      </c>
      <c r="P11" s="15">
        <v>1900</v>
      </c>
    </row>
    <row r="12" spans="1:16" ht="15">
      <c r="A12" s="10" t="s">
        <v>95</v>
      </c>
      <c r="B12" s="5">
        <f t="shared" si="1"/>
        <v>11</v>
      </c>
      <c r="C12" s="6">
        <v>1.1206218800659962</v>
      </c>
      <c r="D12" s="6">
        <v>-27.60099898</v>
      </c>
      <c r="E12" s="4">
        <f t="shared" si="2"/>
        <v>674.0399999999995</v>
      </c>
      <c r="F12" s="4">
        <v>0.2</v>
      </c>
      <c r="G12"/>
      <c r="H12" s="18" t="s">
        <v>23</v>
      </c>
      <c r="I12" s="13" t="s">
        <v>42</v>
      </c>
      <c r="J12" s="14">
        <v>20</v>
      </c>
      <c r="K12" s="13">
        <v>4.17</v>
      </c>
      <c r="L12" s="13" t="s">
        <v>43</v>
      </c>
      <c r="M12" s="6">
        <v>0.9405976115459094</v>
      </c>
      <c r="N12" s="6">
        <v>-27.513925912999998</v>
      </c>
      <c r="O12" s="13">
        <f t="shared" si="0"/>
        <v>576.072</v>
      </c>
      <c r="P12" s="15">
        <v>1890</v>
      </c>
    </row>
    <row r="13" spans="1:16" ht="15">
      <c r="A13" s="10" t="s">
        <v>95</v>
      </c>
      <c r="B13" s="5">
        <f t="shared" si="1"/>
        <v>12</v>
      </c>
      <c r="C13" s="6">
        <v>1.066742972712527</v>
      </c>
      <c r="D13" s="6">
        <v>-27.58485914</v>
      </c>
      <c r="E13" s="4">
        <f t="shared" si="2"/>
        <v>673.8399999999995</v>
      </c>
      <c r="F13" s="4">
        <v>0.2</v>
      </c>
      <c r="G13"/>
      <c r="H13" s="18" t="s">
        <v>23</v>
      </c>
      <c r="I13" s="13" t="s">
        <v>44</v>
      </c>
      <c r="J13" s="14">
        <v>15</v>
      </c>
      <c r="K13" s="13">
        <v>4.287</v>
      </c>
      <c r="L13" s="13" t="s">
        <v>45</v>
      </c>
      <c r="M13" s="6">
        <v>1.1282692510152437</v>
      </c>
      <c r="N13" s="6">
        <v>-26.604454591999996</v>
      </c>
      <c r="O13" s="13">
        <f t="shared" si="0"/>
        <v>573.024</v>
      </c>
      <c r="P13" s="15">
        <v>1880</v>
      </c>
    </row>
    <row r="14" spans="1:16" ht="15">
      <c r="A14" s="10" t="s">
        <v>95</v>
      </c>
      <c r="B14" s="5">
        <f t="shared" si="1"/>
        <v>13</v>
      </c>
      <c r="C14" s="6">
        <v>0.7964639403113436</v>
      </c>
      <c r="D14" s="6">
        <v>-27.51929104</v>
      </c>
      <c r="E14" s="4">
        <f t="shared" si="2"/>
        <v>673.6399999999994</v>
      </c>
      <c r="F14" s="4">
        <v>0.2</v>
      </c>
      <c r="G14"/>
      <c r="H14" s="18" t="s">
        <v>23</v>
      </c>
      <c r="I14" s="13" t="s">
        <v>46</v>
      </c>
      <c r="J14" s="14">
        <v>26</v>
      </c>
      <c r="K14" s="13">
        <v>4.111</v>
      </c>
      <c r="L14" s="13" t="s">
        <v>47</v>
      </c>
      <c r="M14" s="6">
        <v>1.2420979732803241</v>
      </c>
      <c r="N14" s="6">
        <v>-25.528298950999996</v>
      </c>
      <c r="O14" s="13">
        <f t="shared" si="0"/>
        <v>569.976</v>
      </c>
      <c r="P14" s="15">
        <v>1870</v>
      </c>
    </row>
    <row r="15" spans="1:16" ht="15">
      <c r="A15" s="10" t="s">
        <v>95</v>
      </c>
      <c r="B15" s="5">
        <f t="shared" si="1"/>
        <v>14</v>
      </c>
      <c r="C15" s="6">
        <v>1.0271239295147732</v>
      </c>
      <c r="D15" s="6">
        <v>-27.618147559999997</v>
      </c>
      <c r="E15" s="4">
        <f t="shared" si="2"/>
        <v>673.4399999999994</v>
      </c>
      <c r="F15" s="4">
        <v>0.2</v>
      </c>
      <c r="G15"/>
      <c r="H15" s="18" t="s">
        <v>23</v>
      </c>
      <c r="I15" s="13" t="s">
        <v>48</v>
      </c>
      <c r="J15" s="14">
        <v>17</v>
      </c>
      <c r="K15" s="13">
        <v>4.042</v>
      </c>
      <c r="L15" s="13" t="s">
        <v>49</v>
      </c>
      <c r="M15" s="6">
        <v>1.062206105895793</v>
      </c>
      <c r="N15" s="6">
        <v>-27.021165391999997</v>
      </c>
      <c r="O15" s="13">
        <f t="shared" si="0"/>
        <v>566.928</v>
      </c>
      <c r="P15" s="15">
        <v>1860</v>
      </c>
    </row>
    <row r="16" spans="1:16" ht="15">
      <c r="A16" s="10" t="s">
        <v>95</v>
      </c>
      <c r="B16" s="5">
        <f t="shared" si="1"/>
        <v>15</v>
      </c>
      <c r="C16" s="6">
        <v>1.0433444316281646</v>
      </c>
      <c r="D16" s="6">
        <v>-27.917743339999998</v>
      </c>
      <c r="E16" s="4">
        <f t="shared" si="2"/>
        <v>673.2399999999993</v>
      </c>
      <c r="F16" s="4">
        <v>0.2</v>
      </c>
      <c r="G16"/>
      <c r="H16" s="18" t="s">
        <v>23</v>
      </c>
      <c r="I16" s="13" t="s">
        <v>50</v>
      </c>
      <c r="J16" s="14">
        <v>31</v>
      </c>
      <c r="K16" s="13">
        <v>4.21</v>
      </c>
      <c r="L16" s="13" t="s">
        <v>51</v>
      </c>
      <c r="M16" s="6">
        <v>0.8411398407828641</v>
      </c>
      <c r="N16" s="6">
        <v>-26.447146264999997</v>
      </c>
      <c r="O16" s="13">
        <f t="shared" si="0"/>
        <v>563.88</v>
      </c>
      <c r="P16" s="15">
        <v>1850</v>
      </c>
    </row>
    <row r="17" spans="1:16" ht="15">
      <c r="A17" s="10" t="s">
        <v>95</v>
      </c>
      <c r="B17" s="5">
        <f t="shared" si="1"/>
        <v>16</v>
      </c>
      <c r="C17" s="6">
        <v>0.9003662017525272</v>
      </c>
      <c r="D17" s="6">
        <v>-27.360918859999998</v>
      </c>
      <c r="E17" s="4">
        <f>(E16-F16)</f>
        <v>673.0399999999993</v>
      </c>
      <c r="F17" s="4">
        <v>0.2</v>
      </c>
      <c r="G17"/>
      <c r="H17" s="18" t="s">
        <v>23</v>
      </c>
      <c r="I17" s="13" t="s">
        <v>52</v>
      </c>
      <c r="J17" s="14">
        <v>13</v>
      </c>
      <c r="K17" s="13">
        <v>4.355</v>
      </c>
      <c r="L17" s="13" t="s">
        <v>53</v>
      </c>
      <c r="M17" s="6">
        <v>1.0164573888557766</v>
      </c>
      <c r="N17" s="6">
        <v>-25.445998568</v>
      </c>
      <c r="O17" s="13">
        <f t="shared" si="0"/>
        <v>560.832</v>
      </c>
      <c r="P17" s="15">
        <v>1840</v>
      </c>
    </row>
    <row r="18" spans="1:16" ht="15">
      <c r="A18" s="10" t="s">
        <v>95</v>
      </c>
      <c r="B18" s="5">
        <f t="shared" si="1"/>
        <v>17</v>
      </c>
      <c r="C18" s="6">
        <v>0.803234889430161</v>
      </c>
      <c r="D18" s="6">
        <v>-27.50012498</v>
      </c>
      <c r="E18" s="4">
        <f t="shared" si="2"/>
        <v>672.8399999999992</v>
      </c>
      <c r="F18" s="4">
        <v>0.2</v>
      </c>
      <c r="G18"/>
      <c r="H18" s="18" t="s">
        <v>23</v>
      </c>
      <c r="I18" s="13" t="s">
        <v>54</v>
      </c>
      <c r="J18" s="14">
        <v>14</v>
      </c>
      <c r="K18" s="13">
        <v>4.039</v>
      </c>
      <c r="L18" s="13" t="s">
        <v>55</v>
      </c>
      <c r="M18" s="6">
        <v>0.9287491396343053</v>
      </c>
      <c r="N18" s="6">
        <v>-25.375157731999998</v>
      </c>
      <c r="O18" s="13">
        <f t="shared" si="0"/>
        <v>557.784</v>
      </c>
      <c r="P18" s="15">
        <v>1830</v>
      </c>
    </row>
    <row r="19" spans="1:16" ht="15">
      <c r="A19" s="10" t="s">
        <v>95</v>
      </c>
      <c r="B19" s="5">
        <f t="shared" si="1"/>
        <v>18</v>
      </c>
      <c r="C19" s="6">
        <v>0.9857215642241322</v>
      </c>
      <c r="D19" s="6">
        <v>-27.587885359999998</v>
      </c>
      <c r="E19" s="4">
        <f t="shared" si="2"/>
        <v>672.6399999999992</v>
      </c>
      <c r="F19" s="4">
        <v>0.2</v>
      </c>
      <c r="G19"/>
      <c r="H19" s="18" t="s">
        <v>23</v>
      </c>
      <c r="I19" s="13" t="s">
        <v>56</v>
      </c>
      <c r="J19" s="14">
        <v>23</v>
      </c>
      <c r="K19" s="13">
        <v>4.352</v>
      </c>
      <c r="L19" s="13" t="s">
        <v>57</v>
      </c>
      <c r="M19" s="6">
        <v>0.7839305062800781</v>
      </c>
      <c r="N19" s="6">
        <v>-25.616849996</v>
      </c>
      <c r="O19" s="13">
        <f t="shared" si="0"/>
        <v>554.736</v>
      </c>
      <c r="P19" s="15">
        <v>1820</v>
      </c>
    </row>
    <row r="20" spans="1:16" ht="15">
      <c r="A20" s="10" t="s">
        <v>95</v>
      </c>
      <c r="B20" s="5">
        <f t="shared" si="1"/>
        <v>19</v>
      </c>
      <c r="C20" s="6">
        <v>0.9485559645891442</v>
      </c>
      <c r="D20" s="6">
        <v>-27.825947999999997</v>
      </c>
      <c r="E20" s="4">
        <f t="shared" si="2"/>
        <v>672.4399999999991</v>
      </c>
      <c r="F20" s="4">
        <v>0.2</v>
      </c>
      <c r="G20"/>
      <c r="H20" s="18" t="s">
        <v>23</v>
      </c>
      <c r="I20" s="13" t="s">
        <v>58</v>
      </c>
      <c r="J20" s="14">
        <v>16</v>
      </c>
      <c r="K20" s="13">
        <v>4.31</v>
      </c>
      <c r="L20" s="13" t="s">
        <v>59</v>
      </c>
      <c r="M20" s="6">
        <v>0.700995902918082</v>
      </c>
      <c r="N20" s="6">
        <v>-25.539758497999998</v>
      </c>
      <c r="O20" s="13">
        <f t="shared" si="0"/>
        <v>551.688</v>
      </c>
      <c r="P20" s="15">
        <v>1810</v>
      </c>
    </row>
    <row r="21" spans="1:16" ht="15">
      <c r="A21" s="10" t="s">
        <v>95</v>
      </c>
      <c r="B21" s="5">
        <f t="shared" si="1"/>
        <v>20</v>
      </c>
      <c r="C21" s="6">
        <v>0.8703936558727526</v>
      </c>
      <c r="D21" s="6">
        <v>-27.375338964</v>
      </c>
      <c r="E21" s="4">
        <f t="shared" si="2"/>
        <v>672.2399999999991</v>
      </c>
      <c r="F21" s="4">
        <v>0.2</v>
      </c>
      <c r="G21"/>
      <c r="H21" s="18" t="s">
        <v>23</v>
      </c>
      <c r="I21" s="13" t="s">
        <v>60</v>
      </c>
      <c r="J21" s="14">
        <v>29</v>
      </c>
      <c r="K21" s="13">
        <v>4.209</v>
      </c>
      <c r="L21" s="13" t="s">
        <v>61</v>
      </c>
      <c r="M21" s="6">
        <v>1.1190501216535451</v>
      </c>
      <c r="N21" s="6">
        <v>-25.395993272</v>
      </c>
      <c r="O21" s="13">
        <f t="shared" si="0"/>
        <v>548.64</v>
      </c>
      <c r="P21" s="15">
        <v>1800</v>
      </c>
    </row>
    <row r="22" spans="1:16" ht="15">
      <c r="A22" s="10" t="s">
        <v>95</v>
      </c>
      <c r="B22" s="5">
        <f t="shared" si="1"/>
        <v>21</v>
      </c>
      <c r="C22" s="6">
        <v>1.1345151976514662</v>
      </c>
      <c r="D22" s="6">
        <v>-27.578056164</v>
      </c>
      <c r="E22" s="4">
        <f t="shared" si="2"/>
        <v>672.039999999999</v>
      </c>
      <c r="F22" s="4">
        <v>0.2</v>
      </c>
      <c r="G22"/>
      <c r="H22" s="18" t="s">
        <v>23</v>
      </c>
      <c r="I22" s="13" t="s">
        <v>62</v>
      </c>
      <c r="J22" s="14">
        <v>22</v>
      </c>
      <c r="K22" s="13">
        <v>4.159</v>
      </c>
      <c r="L22" s="13" t="s">
        <v>63</v>
      </c>
      <c r="M22" s="6">
        <v>1.0271510105775914</v>
      </c>
      <c r="N22" s="6">
        <v>-26.374221874999996</v>
      </c>
      <c r="O22" s="13">
        <f t="shared" si="0"/>
        <v>530.352</v>
      </c>
      <c r="P22" s="15">
        <v>1740</v>
      </c>
    </row>
    <row r="23" spans="1:16" ht="15">
      <c r="A23" s="10" t="s">
        <v>95</v>
      </c>
      <c r="B23" s="5">
        <f t="shared" si="1"/>
        <v>22</v>
      </c>
      <c r="C23" s="6">
        <v>0.8440090574864118</v>
      </c>
      <c r="D23" s="6">
        <v>-27.039841998</v>
      </c>
      <c r="E23" s="4">
        <f t="shared" si="2"/>
        <v>671.839999999999</v>
      </c>
      <c r="F23" s="4">
        <v>0.2</v>
      </c>
      <c r="G23"/>
      <c r="H23" s="18" t="s">
        <v>23</v>
      </c>
      <c r="I23" s="13" t="s">
        <v>64</v>
      </c>
      <c r="J23" s="14">
        <v>25</v>
      </c>
      <c r="K23" s="13">
        <v>4.326</v>
      </c>
      <c r="L23" s="13" t="s">
        <v>65</v>
      </c>
      <c r="M23" s="6">
        <v>1.0107867218686375</v>
      </c>
      <c r="N23" s="6">
        <v>-26.552365742</v>
      </c>
      <c r="O23" s="13">
        <f t="shared" si="0"/>
        <v>527.304</v>
      </c>
      <c r="P23" s="15">
        <v>1730</v>
      </c>
    </row>
    <row r="24" spans="1:16" ht="15">
      <c r="A24" s="10" t="s">
        <v>95</v>
      </c>
      <c r="B24" s="5">
        <f t="shared" si="1"/>
        <v>23</v>
      </c>
      <c r="C24" s="6">
        <v>0.8555887175428444</v>
      </c>
      <c r="D24" s="6">
        <v>-27.111806604</v>
      </c>
      <c r="E24" s="4">
        <f t="shared" si="2"/>
        <v>671.639999999999</v>
      </c>
      <c r="F24" s="4">
        <v>0.2</v>
      </c>
      <c r="G24"/>
      <c r="H24" s="18" t="s">
        <v>23</v>
      </c>
      <c r="I24" s="13" t="s">
        <v>66</v>
      </c>
      <c r="J24" s="14">
        <v>36</v>
      </c>
      <c r="K24" s="13">
        <v>4.318</v>
      </c>
      <c r="L24" s="13" t="s">
        <v>67</v>
      </c>
      <c r="M24" s="6">
        <v>1.0632858383524477</v>
      </c>
      <c r="N24" s="6">
        <v>-26.535697309999996</v>
      </c>
      <c r="O24" s="13">
        <f t="shared" si="0"/>
        <v>524.256</v>
      </c>
      <c r="P24" s="15">
        <v>1720</v>
      </c>
    </row>
    <row r="25" spans="1:16" ht="15">
      <c r="A25" s="10" t="s">
        <v>95</v>
      </c>
      <c r="B25" s="5">
        <f t="shared" si="1"/>
        <v>24</v>
      </c>
      <c r="C25" s="6">
        <v>0.8957964442308203</v>
      </c>
      <c r="D25" s="6">
        <v>-27.38981066</v>
      </c>
      <c r="E25" s="4">
        <f t="shared" si="2"/>
        <v>671.4399999999989</v>
      </c>
      <c r="F25" s="4">
        <v>0.2</v>
      </c>
      <c r="G25"/>
      <c r="H25" s="13"/>
      <c r="I25" s="14"/>
      <c r="J25" s="13"/>
      <c r="K25" s="13"/>
      <c r="L25" s="6"/>
      <c r="M25" s="6"/>
      <c r="N25" s="6"/>
      <c r="O25" s="13"/>
      <c r="P25" s="15"/>
    </row>
    <row r="26" spans="1:16" ht="15">
      <c r="A26" s="10" t="s">
        <v>95</v>
      </c>
      <c r="B26" s="5">
        <f t="shared" si="1"/>
        <v>25</v>
      </c>
      <c r="C26" s="6">
        <v>1.4122473504528423</v>
      </c>
      <c r="D26" s="6">
        <v>-27.355612949999998</v>
      </c>
      <c r="E26" s="4">
        <f t="shared" si="2"/>
        <v>671.2399999999989</v>
      </c>
      <c r="F26" s="4">
        <v>0.2</v>
      </c>
      <c r="G26"/>
      <c r="H26" s="13"/>
      <c r="I26" s="14"/>
      <c r="J26" s="13"/>
      <c r="K26" s="13"/>
      <c r="L26" s="6"/>
      <c r="M26" s="6"/>
      <c r="N26" s="6"/>
      <c r="O26" s="13"/>
      <c r="P26" s="15"/>
    </row>
    <row r="27" spans="1:16" ht="15">
      <c r="A27" s="10" t="s">
        <v>95</v>
      </c>
      <c r="B27" s="5">
        <f t="shared" si="1"/>
        <v>26</v>
      </c>
      <c r="C27" s="6">
        <v>1.219627962856319</v>
      </c>
      <c r="D27" s="6">
        <v>-27.49039216</v>
      </c>
      <c r="E27" s="4">
        <f t="shared" si="2"/>
        <v>671.0399999999988</v>
      </c>
      <c r="F27" s="4">
        <v>0.2</v>
      </c>
      <c r="G27"/>
      <c r="H27" s="18" t="s">
        <v>23</v>
      </c>
      <c r="I27" s="13" t="s">
        <v>68</v>
      </c>
      <c r="J27" s="14">
        <v>48</v>
      </c>
      <c r="K27" s="13">
        <v>4.148</v>
      </c>
      <c r="L27" s="13" t="s">
        <v>69</v>
      </c>
      <c r="M27" s="6">
        <v>1.7963549566616648</v>
      </c>
      <c r="N27" s="6">
        <v>-24.513608153</v>
      </c>
      <c r="O27" s="13">
        <f>P27*0.3048</f>
        <v>603.504</v>
      </c>
      <c r="P27" s="15">
        <v>1980</v>
      </c>
    </row>
    <row r="28" spans="1:16" ht="15">
      <c r="A28" s="10" t="s">
        <v>95</v>
      </c>
      <c r="B28" s="5">
        <f t="shared" si="1"/>
        <v>27</v>
      </c>
      <c r="C28" s="6">
        <v>1.4458577425004553</v>
      </c>
      <c r="D28" s="6">
        <v>-27.695578419999997</v>
      </c>
      <c r="E28" s="4">
        <f t="shared" si="2"/>
        <v>670.8399999999988</v>
      </c>
      <c r="F28" s="4">
        <v>0.2</v>
      </c>
      <c r="G28"/>
      <c r="H28" s="18" t="s">
        <v>23</v>
      </c>
      <c r="I28" s="13" t="s">
        <v>70</v>
      </c>
      <c r="J28" s="14">
        <v>51</v>
      </c>
      <c r="K28" s="13">
        <v>4.348</v>
      </c>
      <c r="L28" s="13" t="s">
        <v>71</v>
      </c>
      <c r="M28" s="6">
        <v>1.5424680365786367</v>
      </c>
      <c r="N28" s="6">
        <v>-24.725088883999998</v>
      </c>
      <c r="O28" s="13">
        <f aca="true" t="shared" si="3" ref="O28:O46">P28*0.3048</f>
        <v>600.456</v>
      </c>
      <c r="P28" s="15">
        <v>1970</v>
      </c>
    </row>
    <row r="29" spans="1:16" ht="15">
      <c r="A29" s="10" t="s">
        <v>95</v>
      </c>
      <c r="B29" s="5">
        <f t="shared" si="1"/>
        <v>28</v>
      </c>
      <c r="C29" s="6">
        <v>2.486478646978268</v>
      </c>
      <c r="D29" s="6">
        <v>-27.86730634</v>
      </c>
      <c r="E29" s="4">
        <f t="shared" si="2"/>
        <v>670.6399999999987</v>
      </c>
      <c r="F29" s="4">
        <v>0.2</v>
      </c>
      <c r="G29"/>
      <c r="H29" s="18" t="s">
        <v>23</v>
      </c>
      <c r="I29" s="13" t="s">
        <v>72</v>
      </c>
      <c r="J29" s="14">
        <v>52</v>
      </c>
      <c r="K29" s="13">
        <v>4.456</v>
      </c>
      <c r="L29" s="13" t="s">
        <v>73</v>
      </c>
      <c r="M29" s="6">
        <v>1.6155861438249801</v>
      </c>
      <c r="N29" s="6">
        <v>-24.582365434999996</v>
      </c>
      <c r="O29" s="13">
        <f t="shared" si="3"/>
        <v>597.408</v>
      </c>
      <c r="P29" s="15">
        <v>1960</v>
      </c>
    </row>
    <row r="30" spans="1:16" ht="15">
      <c r="A30" s="10" t="s">
        <v>95</v>
      </c>
      <c r="B30" s="5">
        <f t="shared" si="1"/>
        <v>29</v>
      </c>
      <c r="C30" s="6">
        <v>1.7727647914763869</v>
      </c>
      <c r="D30" s="6">
        <v>-27.666567079999997</v>
      </c>
      <c r="E30" s="4">
        <f t="shared" si="2"/>
        <v>670.4399999999987</v>
      </c>
      <c r="F30" s="4">
        <v>0.2</v>
      </c>
      <c r="G30"/>
      <c r="H30" s="18"/>
      <c r="I30" s="13"/>
      <c r="J30" s="14"/>
      <c r="K30" s="13"/>
      <c r="L30" s="13"/>
      <c r="M30" s="6"/>
      <c r="N30" s="6"/>
      <c r="O30" s="13">
        <f t="shared" si="3"/>
        <v>594.36</v>
      </c>
      <c r="P30" s="15">
        <v>1950</v>
      </c>
    </row>
    <row r="31" spans="1:16" ht="15">
      <c r="A31" s="10" t="s">
        <v>95</v>
      </c>
      <c r="B31" s="5">
        <f t="shared" si="1"/>
        <v>30</v>
      </c>
      <c r="C31" s="6">
        <v>1.9438729128118064</v>
      </c>
      <c r="D31" s="6">
        <v>-28.10940394</v>
      </c>
      <c r="E31" s="4">
        <f>(E30-F30)</f>
        <v>670.2399999999986</v>
      </c>
      <c r="F31" s="4">
        <v>0.2</v>
      </c>
      <c r="G31"/>
      <c r="H31" s="18" t="s">
        <v>23</v>
      </c>
      <c r="I31" s="13" t="s">
        <v>74</v>
      </c>
      <c r="J31" s="14">
        <v>55</v>
      </c>
      <c r="K31" s="13">
        <v>4.151</v>
      </c>
      <c r="L31" s="13" t="s">
        <v>75</v>
      </c>
      <c r="M31" s="6">
        <v>1.5122645481914745</v>
      </c>
      <c r="N31" s="6">
        <v>-24.803222159</v>
      </c>
      <c r="O31" s="13">
        <f t="shared" si="3"/>
        <v>591.312</v>
      </c>
      <c r="P31" s="15">
        <v>1940</v>
      </c>
    </row>
    <row r="32" spans="1:16" ht="15">
      <c r="A32" s="10" t="s">
        <v>95</v>
      </c>
      <c r="B32" s="5">
        <f t="shared" si="1"/>
        <v>31</v>
      </c>
      <c r="C32" s="6">
        <v>0.941787074667875</v>
      </c>
      <c r="D32" s="6">
        <v>-27.70691668</v>
      </c>
      <c r="E32" s="4">
        <f t="shared" si="2"/>
        <v>670.0399999999986</v>
      </c>
      <c r="F32" s="4">
        <v>0.2</v>
      </c>
      <c r="G32"/>
      <c r="H32" s="18" t="s">
        <v>23</v>
      </c>
      <c r="I32" s="13" t="s">
        <v>76</v>
      </c>
      <c r="J32" s="14">
        <v>45</v>
      </c>
      <c r="K32" s="13">
        <v>4.447</v>
      </c>
      <c r="L32" s="13" t="s">
        <v>77</v>
      </c>
      <c r="M32" s="6">
        <v>1.3593436156848022</v>
      </c>
      <c r="N32" s="6">
        <v>-24.805305712999996</v>
      </c>
      <c r="O32" s="13">
        <f t="shared" si="3"/>
        <v>588.264</v>
      </c>
      <c r="P32" s="15">
        <v>1930</v>
      </c>
    </row>
    <row r="33" spans="1:16" ht="15">
      <c r="A33" s="10" t="s">
        <v>95</v>
      </c>
      <c r="B33" s="5">
        <f t="shared" si="1"/>
        <v>32</v>
      </c>
      <c r="C33" s="6">
        <v>1.0721644614875607</v>
      </c>
      <c r="D33" s="6">
        <v>-27.721039039999997</v>
      </c>
      <c r="E33" s="4">
        <f t="shared" si="2"/>
        <v>669.8399999999986</v>
      </c>
      <c r="F33" s="4">
        <v>0.2</v>
      </c>
      <c r="G33"/>
      <c r="H33" s="18" t="s">
        <v>23</v>
      </c>
      <c r="I33" s="13" t="s">
        <v>78</v>
      </c>
      <c r="J33" s="14">
        <v>49</v>
      </c>
      <c r="K33" s="13">
        <v>4.189</v>
      </c>
      <c r="L33" s="13" t="s">
        <v>79</v>
      </c>
      <c r="M33" s="6">
        <v>1.2994694968697793</v>
      </c>
      <c r="N33" s="6">
        <v>-24.878230103</v>
      </c>
      <c r="O33" s="13">
        <f t="shared" si="3"/>
        <v>585.216</v>
      </c>
      <c r="P33" s="15">
        <v>1920</v>
      </c>
    </row>
    <row r="34" spans="1:16" ht="15">
      <c r="A34" s="10" t="s">
        <v>95</v>
      </c>
      <c r="B34" s="5">
        <f t="shared" si="1"/>
        <v>33</v>
      </c>
      <c r="C34" s="6">
        <v>1.634055727129355</v>
      </c>
      <c r="D34" s="6">
        <v>-28.06199316</v>
      </c>
      <c r="E34" s="4">
        <f t="shared" si="2"/>
        <v>669.6399999999985</v>
      </c>
      <c r="F34" s="4">
        <v>0.2</v>
      </c>
      <c r="G34"/>
      <c r="H34" s="18" t="s">
        <v>23</v>
      </c>
      <c r="I34" s="13" t="s">
        <v>80</v>
      </c>
      <c r="J34" s="14">
        <v>46</v>
      </c>
      <c r="K34" s="13">
        <v>4.375</v>
      </c>
      <c r="L34" s="13" t="s">
        <v>81</v>
      </c>
      <c r="M34" s="6">
        <v>1.153502890230406</v>
      </c>
      <c r="N34" s="6">
        <v>-26.154406927999997</v>
      </c>
      <c r="O34" s="13">
        <f t="shared" si="3"/>
        <v>579.12</v>
      </c>
      <c r="P34" s="15">
        <v>1900</v>
      </c>
    </row>
    <row r="35" spans="1:16" ht="15">
      <c r="A35" s="10" t="s">
        <v>95</v>
      </c>
      <c r="B35" s="5">
        <f t="shared" si="1"/>
        <v>34</v>
      </c>
      <c r="C35" s="6">
        <v>1.586707991911086</v>
      </c>
      <c r="D35" s="6">
        <v>-28.191111879999998</v>
      </c>
      <c r="E35" s="4">
        <f t="shared" si="2"/>
        <v>669.4399999999985</v>
      </c>
      <c r="F35" s="4">
        <v>0.2</v>
      </c>
      <c r="G35"/>
      <c r="H35" s="18" t="s">
        <v>23</v>
      </c>
      <c r="I35" s="13" t="s">
        <v>82</v>
      </c>
      <c r="J35" s="14">
        <v>56</v>
      </c>
      <c r="K35" s="13">
        <v>4.163</v>
      </c>
      <c r="L35" s="13" t="s">
        <v>83</v>
      </c>
      <c r="M35" s="6">
        <v>1.6082722804046397</v>
      </c>
      <c r="N35" s="6">
        <v>-24.331297178</v>
      </c>
      <c r="O35" s="13">
        <f t="shared" si="3"/>
        <v>573.024</v>
      </c>
      <c r="P35" s="15">
        <v>1880</v>
      </c>
    </row>
    <row r="36" spans="1:16" ht="15">
      <c r="A36" s="10" t="s">
        <v>95</v>
      </c>
      <c r="B36" s="5">
        <f t="shared" si="1"/>
        <v>35</v>
      </c>
      <c r="C36" s="6">
        <v>1.0577586498417086</v>
      </c>
      <c r="D36" s="6">
        <v>-27.789633359999996</v>
      </c>
      <c r="E36" s="4">
        <f t="shared" si="2"/>
        <v>669.2399999999984</v>
      </c>
      <c r="F36" s="4">
        <v>0.2</v>
      </c>
      <c r="G36"/>
      <c r="H36" s="18" t="s">
        <v>23</v>
      </c>
      <c r="I36" s="13" t="s">
        <v>84</v>
      </c>
      <c r="J36" s="14">
        <v>50</v>
      </c>
      <c r="K36" s="13">
        <v>4.078</v>
      </c>
      <c r="L36" s="13" t="s">
        <v>85</v>
      </c>
      <c r="M36" s="6">
        <v>1.7574656464300964</v>
      </c>
      <c r="N36" s="6">
        <v>-24.421931776999998</v>
      </c>
      <c r="O36" s="13">
        <f t="shared" si="3"/>
        <v>569.976</v>
      </c>
      <c r="P36" s="15">
        <v>1870</v>
      </c>
    </row>
    <row r="37" spans="1:16" ht="15">
      <c r="A37" s="10" t="s">
        <v>95</v>
      </c>
      <c r="B37" s="5">
        <f t="shared" si="1"/>
        <v>36</v>
      </c>
      <c r="C37" s="6">
        <v>1.2886491132243998</v>
      </c>
      <c r="D37" s="6">
        <v>-27.248640714</v>
      </c>
      <c r="E37" s="4">
        <f t="shared" si="2"/>
        <v>669.0399999999984</v>
      </c>
      <c r="F37" s="4">
        <v>0.2</v>
      </c>
      <c r="G37"/>
      <c r="H37" s="18" t="s">
        <v>23</v>
      </c>
      <c r="I37" s="13" t="s">
        <v>86</v>
      </c>
      <c r="J37" s="14">
        <v>42</v>
      </c>
      <c r="K37" s="13">
        <v>4.095</v>
      </c>
      <c r="L37" s="13" t="s">
        <v>87</v>
      </c>
      <c r="M37" s="6">
        <v>0.9521686986755129</v>
      </c>
      <c r="N37" s="6">
        <v>-26.006474593999997</v>
      </c>
      <c r="O37" s="13">
        <f t="shared" si="3"/>
        <v>563.88</v>
      </c>
      <c r="P37" s="15">
        <v>1850</v>
      </c>
    </row>
    <row r="38" spans="1:16" ht="15">
      <c r="A38" s="10" t="s">
        <v>95</v>
      </c>
      <c r="B38" s="5">
        <f t="shared" si="1"/>
        <v>37</v>
      </c>
      <c r="C38" s="6">
        <v>0.9723655991661861</v>
      </c>
      <c r="D38" s="6">
        <v>-27.517241004</v>
      </c>
      <c r="E38" s="4">
        <f t="shared" si="2"/>
        <v>668.8399999999983</v>
      </c>
      <c r="F38" s="4">
        <v>0.2</v>
      </c>
      <c r="H38" s="18" t="s">
        <v>23</v>
      </c>
      <c r="I38" s="13" t="s">
        <v>88</v>
      </c>
      <c r="J38" s="14">
        <v>37</v>
      </c>
      <c r="K38" s="13">
        <v>4.362</v>
      </c>
      <c r="L38" s="13" t="s">
        <v>89</v>
      </c>
      <c r="M38" s="6">
        <v>1.6710219142567853</v>
      </c>
      <c r="N38" s="6">
        <v>-24.561529895</v>
      </c>
      <c r="O38" s="13">
        <f t="shared" si="3"/>
        <v>560.832</v>
      </c>
      <c r="P38" s="15">
        <v>1840</v>
      </c>
    </row>
    <row r="39" spans="1:16" ht="15">
      <c r="A39" s="10" t="s">
        <v>95</v>
      </c>
      <c r="B39" s="5">
        <f t="shared" si="1"/>
        <v>38</v>
      </c>
      <c r="C39" s="6">
        <v>1.934170333510683</v>
      </c>
      <c r="D39" s="6">
        <v>-27.753406542</v>
      </c>
      <c r="E39" s="4">
        <f t="shared" si="2"/>
        <v>668.6399999999983</v>
      </c>
      <c r="F39" s="4">
        <v>0.2</v>
      </c>
      <c r="H39" s="18" t="s">
        <v>23</v>
      </c>
      <c r="I39" s="13" t="s">
        <v>0</v>
      </c>
      <c r="J39" s="14">
        <v>47</v>
      </c>
      <c r="K39" s="13">
        <v>4.1</v>
      </c>
      <c r="L39" s="13" t="s">
        <v>1</v>
      </c>
      <c r="M39" s="6">
        <v>1.598093393890157</v>
      </c>
      <c r="N39" s="6">
        <v>-24.779261287999997</v>
      </c>
      <c r="O39" s="13">
        <f t="shared" si="3"/>
        <v>551.688</v>
      </c>
      <c r="P39" s="15">
        <v>1810</v>
      </c>
    </row>
    <row r="40" spans="1:16" ht="15">
      <c r="A40" s="10" t="s">
        <v>95</v>
      </c>
      <c r="B40" s="5">
        <f t="shared" si="1"/>
        <v>39</v>
      </c>
      <c r="C40" s="6">
        <v>1.7816479272783237</v>
      </c>
      <c r="D40" s="6">
        <v>-27.688537038</v>
      </c>
      <c r="E40" s="4">
        <f t="shared" si="2"/>
        <v>668.4399999999982</v>
      </c>
      <c r="F40" s="4">
        <v>0.2</v>
      </c>
      <c r="H40" s="18" t="s">
        <v>23</v>
      </c>
      <c r="I40" s="13" t="s">
        <v>2</v>
      </c>
      <c r="J40" s="14">
        <v>40</v>
      </c>
      <c r="K40" s="13">
        <v>4.339</v>
      </c>
      <c r="L40" s="13" t="s">
        <v>3</v>
      </c>
      <c r="M40" s="6">
        <v>1.6805549869311889</v>
      </c>
      <c r="N40" s="6">
        <v>-25.143883238</v>
      </c>
      <c r="O40" s="13">
        <f t="shared" si="3"/>
        <v>548.64</v>
      </c>
      <c r="P40" s="15">
        <v>1800</v>
      </c>
    </row>
    <row r="41" spans="1:16" ht="15">
      <c r="A41" s="10" t="s">
        <v>95</v>
      </c>
      <c r="B41" s="5">
        <f t="shared" si="1"/>
        <v>40</v>
      </c>
      <c r="C41" s="6">
        <v>1.2688020920330156</v>
      </c>
      <c r="D41" s="6">
        <v>-27.992293845</v>
      </c>
      <c r="E41" s="4">
        <f t="shared" si="2"/>
        <v>668.2399999999982</v>
      </c>
      <c r="F41" s="4">
        <v>0.2</v>
      </c>
      <c r="H41" s="18" t="s">
        <v>23</v>
      </c>
      <c r="I41" s="13" t="s">
        <v>4</v>
      </c>
      <c r="J41" s="14">
        <v>44</v>
      </c>
      <c r="K41" s="13">
        <v>4.373</v>
      </c>
      <c r="L41" s="13" t="s">
        <v>5</v>
      </c>
      <c r="M41" s="6">
        <v>1.7184541953644172</v>
      </c>
      <c r="N41" s="6">
        <v>-24.675083588</v>
      </c>
      <c r="O41" s="13">
        <f t="shared" si="3"/>
        <v>530.352</v>
      </c>
      <c r="P41" s="15">
        <v>1740</v>
      </c>
    </row>
    <row r="42" spans="1:16" ht="15">
      <c r="A42" s="10" t="s">
        <v>95</v>
      </c>
      <c r="B42" s="5">
        <f t="shared" si="1"/>
        <v>41</v>
      </c>
      <c r="C42" s="6">
        <v>1.876101029991945</v>
      </c>
      <c r="D42" s="6">
        <v>-28.241735964999997</v>
      </c>
      <c r="E42" s="4">
        <f t="shared" si="2"/>
        <v>668.0399999999981</v>
      </c>
      <c r="F42" s="4">
        <v>0.2</v>
      </c>
      <c r="H42" s="18" t="s">
        <v>23</v>
      </c>
      <c r="I42" s="13" t="s">
        <v>6</v>
      </c>
      <c r="J42" s="14">
        <v>39</v>
      </c>
      <c r="K42" s="13">
        <v>4.117</v>
      </c>
      <c r="L42" s="13" t="s">
        <v>7</v>
      </c>
      <c r="M42" s="6">
        <v>1.8136024316315498</v>
      </c>
      <c r="N42" s="6">
        <v>-24.665707594999997</v>
      </c>
      <c r="O42" s="13">
        <f t="shared" si="3"/>
        <v>515.1120000000001</v>
      </c>
      <c r="P42" s="15">
        <v>1690</v>
      </c>
    </row>
    <row r="43" spans="1:16" ht="15">
      <c r="A43" s="10" t="s">
        <v>95</v>
      </c>
      <c r="B43" s="5">
        <f t="shared" si="1"/>
        <v>42</v>
      </c>
      <c r="C43" s="6">
        <v>1.2619278677807635</v>
      </c>
      <c r="D43" s="6">
        <v>-27.996317104999996</v>
      </c>
      <c r="E43" s="4">
        <f t="shared" si="2"/>
        <v>667.8399999999981</v>
      </c>
      <c r="F43" s="4">
        <v>0.2</v>
      </c>
      <c r="H43" s="18" t="s">
        <v>23</v>
      </c>
      <c r="I43" s="13" t="s">
        <v>8</v>
      </c>
      <c r="J43" s="14">
        <v>41</v>
      </c>
      <c r="K43" s="13">
        <v>4.204</v>
      </c>
      <c r="L43" s="13" t="s">
        <v>9</v>
      </c>
      <c r="M43" s="6">
        <v>0.4122641277511223</v>
      </c>
      <c r="N43" s="6">
        <v>-26.167950028999996</v>
      </c>
      <c r="O43" s="13">
        <f t="shared" si="3"/>
        <v>512.0640000000001</v>
      </c>
      <c r="P43" s="15">
        <v>1680</v>
      </c>
    </row>
    <row r="44" spans="1:16" ht="15">
      <c r="A44" s="10" t="s">
        <v>95</v>
      </c>
      <c r="B44" s="5">
        <f t="shared" si="1"/>
        <v>43</v>
      </c>
      <c r="C44" s="6">
        <v>1.0068492574943892</v>
      </c>
      <c r="D44" s="6">
        <v>-27.970165915</v>
      </c>
      <c r="E44" s="4">
        <f>(E43-F43)</f>
        <v>667.639999999998</v>
      </c>
      <c r="F44" s="4">
        <v>0.2</v>
      </c>
      <c r="H44" s="18" t="s">
        <v>23</v>
      </c>
      <c r="I44" s="13" t="s">
        <v>10</v>
      </c>
      <c r="J44" s="14">
        <v>54</v>
      </c>
      <c r="K44" s="13">
        <v>4.099</v>
      </c>
      <c r="L44" s="13" t="s">
        <v>11</v>
      </c>
      <c r="M44" s="6">
        <v>1.6802549610313973</v>
      </c>
      <c r="N44" s="6">
        <v>-25.114713482</v>
      </c>
      <c r="O44" s="13">
        <f t="shared" si="3"/>
        <v>505.968</v>
      </c>
      <c r="P44" s="15">
        <v>1660</v>
      </c>
    </row>
    <row r="45" spans="1:16" ht="15">
      <c r="A45" s="10" t="s">
        <v>95</v>
      </c>
      <c r="B45" s="5">
        <f t="shared" si="1"/>
        <v>44</v>
      </c>
      <c r="C45" s="6">
        <v>1.7016768609161657</v>
      </c>
      <c r="D45" s="6">
        <v>-28.190103139999998</v>
      </c>
      <c r="E45" s="4">
        <f t="shared" si="2"/>
        <v>667.439999999998</v>
      </c>
      <c r="F45" s="4">
        <v>0.2</v>
      </c>
      <c r="H45" s="18" t="s">
        <v>23</v>
      </c>
      <c r="I45" s="13" t="s">
        <v>12</v>
      </c>
      <c r="J45" s="14">
        <v>53</v>
      </c>
      <c r="K45" s="13">
        <v>4.203</v>
      </c>
      <c r="L45" s="13" t="s">
        <v>13</v>
      </c>
      <c r="M45" s="6">
        <v>1.359592879572858</v>
      </c>
      <c r="N45" s="6">
        <v>-24.678208919</v>
      </c>
      <c r="O45" s="13">
        <f t="shared" si="3"/>
        <v>502.92</v>
      </c>
      <c r="P45" s="15">
        <v>1650</v>
      </c>
    </row>
    <row r="46" spans="1:16" ht="15">
      <c r="A46" s="10" t="s">
        <v>95</v>
      </c>
      <c r="B46" s="5">
        <f t="shared" si="1"/>
        <v>45</v>
      </c>
      <c r="C46" s="6">
        <v>2.839089751147058</v>
      </c>
      <c r="D46" s="6">
        <v>-27.8965598</v>
      </c>
      <c r="E46" s="4">
        <f t="shared" si="2"/>
        <v>667.239999999998</v>
      </c>
      <c r="F46" s="4">
        <v>0.2</v>
      </c>
      <c r="H46" s="18" t="s">
        <v>23</v>
      </c>
      <c r="I46" s="13" t="s">
        <v>14</v>
      </c>
      <c r="J46" s="14">
        <v>38</v>
      </c>
      <c r="K46" s="13">
        <v>4.168</v>
      </c>
      <c r="L46" s="13" t="s">
        <v>15</v>
      </c>
      <c r="M46" s="6">
        <v>1.293774247428417</v>
      </c>
      <c r="N46" s="6">
        <v>-24.442767316999998</v>
      </c>
      <c r="O46" s="13">
        <f t="shared" si="3"/>
        <v>499.872</v>
      </c>
      <c r="P46" s="15">
        <v>1640</v>
      </c>
    </row>
    <row r="47" spans="1:16" ht="15">
      <c r="A47" s="10" t="s">
        <v>95</v>
      </c>
      <c r="B47" s="5">
        <f t="shared" si="1"/>
        <v>46</v>
      </c>
      <c r="C47" s="6">
        <v>1.4644249903354052</v>
      </c>
      <c r="D47" s="6">
        <v>-28.219356599999998</v>
      </c>
      <c r="E47" s="4">
        <f t="shared" si="2"/>
        <v>667.0399999999979</v>
      </c>
      <c r="F47" s="4">
        <v>0.2</v>
      </c>
      <c r="H47" s="13"/>
      <c r="I47" s="14"/>
      <c r="J47" s="13"/>
      <c r="K47" s="13"/>
      <c r="L47" s="6"/>
      <c r="M47" s="6"/>
      <c r="N47" s="6"/>
      <c r="O47" s="13"/>
      <c r="P47" s="15"/>
    </row>
    <row r="48" spans="1:6" ht="15">
      <c r="A48" s="10" t="s">
        <v>95</v>
      </c>
      <c r="B48" s="5">
        <f t="shared" si="1"/>
        <v>47</v>
      </c>
      <c r="C48" s="6">
        <v>1.8352645226754833</v>
      </c>
      <c r="D48" s="6">
        <v>-28.46952412</v>
      </c>
      <c r="E48" s="4">
        <f t="shared" si="2"/>
        <v>666.8399999999979</v>
      </c>
      <c r="F48" s="4">
        <v>0.2</v>
      </c>
    </row>
    <row r="49" spans="1:6" ht="15">
      <c r="A49" s="10" t="s">
        <v>95</v>
      </c>
      <c r="B49" s="5">
        <f t="shared" si="1"/>
        <v>48</v>
      </c>
      <c r="C49" s="6">
        <v>1.2110725126277486</v>
      </c>
      <c r="D49" s="6">
        <v>-28.00953868</v>
      </c>
      <c r="E49" s="4">
        <f t="shared" si="2"/>
        <v>666.6399999999978</v>
      </c>
      <c r="F49" s="4">
        <v>0.2</v>
      </c>
    </row>
    <row r="50" spans="1:6" ht="15">
      <c r="A50" s="10" t="s">
        <v>95</v>
      </c>
      <c r="B50" s="5">
        <f t="shared" si="1"/>
        <v>49</v>
      </c>
      <c r="C50" s="6">
        <v>2.2736048567812936</v>
      </c>
      <c r="D50" s="6">
        <v>-27.862262639999997</v>
      </c>
      <c r="E50" s="4">
        <f t="shared" si="2"/>
        <v>666.4399999999978</v>
      </c>
      <c r="F50" s="4">
        <v>0.2</v>
      </c>
    </row>
    <row r="51" spans="1:6" ht="15">
      <c r="A51" s="10" t="s">
        <v>95</v>
      </c>
      <c r="B51" s="5">
        <f t="shared" si="1"/>
        <v>50</v>
      </c>
      <c r="C51" s="6">
        <v>2.6332585041669967</v>
      </c>
      <c r="D51" s="6">
        <v>-28.28088974</v>
      </c>
      <c r="E51" s="4">
        <f t="shared" si="2"/>
        <v>666.2399999999977</v>
      </c>
      <c r="F51" s="4">
        <v>0.2</v>
      </c>
    </row>
    <row r="52" spans="1:6" ht="15">
      <c r="A52" s="10" t="s">
        <v>95</v>
      </c>
      <c r="B52" s="5">
        <f t="shared" si="1"/>
        <v>51</v>
      </c>
      <c r="C52" s="6">
        <v>0.892691731735257</v>
      </c>
      <c r="D52" s="6">
        <v>-27.884676392000003</v>
      </c>
      <c r="E52" s="4">
        <f t="shared" si="2"/>
        <v>666.0399999999977</v>
      </c>
      <c r="F52" s="4">
        <v>0.2</v>
      </c>
    </row>
    <row r="53" spans="1:6" ht="15">
      <c r="A53" s="10" t="s">
        <v>95</v>
      </c>
      <c r="B53" s="5">
        <f t="shared" si="1"/>
        <v>52</v>
      </c>
      <c r="C53" s="6">
        <v>1.011862954174496</v>
      </c>
      <c r="D53" s="6">
        <v>-27.619613190000003</v>
      </c>
      <c r="E53" s="4">
        <f t="shared" si="2"/>
        <v>665.8399999999976</v>
      </c>
      <c r="F53" s="4">
        <v>0.2</v>
      </c>
    </row>
    <row r="54" spans="1:6" ht="15">
      <c r="A54" s="10" t="s">
        <v>95</v>
      </c>
      <c r="B54" s="5">
        <f t="shared" si="1"/>
        <v>53</v>
      </c>
      <c r="C54" s="6">
        <v>1.5870660643689514</v>
      </c>
      <c r="D54" s="6">
        <v>-27.935852022000002</v>
      </c>
      <c r="E54" s="4">
        <f t="shared" si="2"/>
        <v>665.6399999999976</v>
      </c>
      <c r="F54" s="4">
        <v>0.2</v>
      </c>
    </row>
    <row r="55" spans="1:6" ht="15">
      <c r="A55" s="10" t="s">
        <v>95</v>
      </c>
      <c r="B55" s="5">
        <f t="shared" si="1"/>
        <v>54</v>
      </c>
      <c r="C55" s="6">
        <v>1.132864071805782</v>
      </c>
      <c r="D55" s="6">
        <v>-27.561838788</v>
      </c>
      <c r="E55" s="4">
        <f t="shared" si="2"/>
        <v>665.4399999999976</v>
      </c>
      <c r="F55" s="4">
        <v>0.2</v>
      </c>
    </row>
    <row r="56" spans="1:6" ht="15">
      <c r="A56" s="10" t="s">
        <v>95</v>
      </c>
      <c r="B56" s="5">
        <f t="shared" si="1"/>
        <v>55</v>
      </c>
      <c r="C56" s="6">
        <v>1.4677456815142182</v>
      </c>
      <c r="D56" s="6">
        <v>-27.989572080000002</v>
      </c>
      <c r="E56" s="4">
        <f t="shared" si="2"/>
        <v>665.2399999999975</v>
      </c>
      <c r="F56" s="4">
        <v>0.2</v>
      </c>
    </row>
    <row r="57" spans="1:6" ht="15">
      <c r="A57" s="10" t="s">
        <v>95</v>
      </c>
      <c r="B57" s="5">
        <f t="shared" si="1"/>
        <v>56</v>
      </c>
      <c r="C57" s="6">
        <v>1.5665346272849896</v>
      </c>
      <c r="D57" s="6">
        <v>-27.936974019999997</v>
      </c>
      <c r="E57" s="4">
        <f>(E56-F56)</f>
        <v>665.0399999999975</v>
      </c>
      <c r="F57" s="4">
        <v>0.2</v>
      </c>
    </row>
    <row r="58" spans="1:6" ht="15">
      <c r="A58" s="10" t="s">
        <v>95</v>
      </c>
      <c r="B58" s="5">
        <f t="shared" si="1"/>
        <v>57</v>
      </c>
      <c r="C58" s="6">
        <v>1.309866191632749</v>
      </c>
      <c r="D58" s="6">
        <v>-28.101927679999996</v>
      </c>
      <c r="E58" s="4">
        <f t="shared" si="2"/>
        <v>664.8399999999974</v>
      </c>
      <c r="F58" s="4">
        <v>0.2</v>
      </c>
    </row>
    <row r="59" spans="1:6" ht="15">
      <c r="A59" s="10" t="s">
        <v>95</v>
      </c>
      <c r="B59" s="5">
        <f t="shared" si="1"/>
        <v>58</v>
      </c>
      <c r="C59" s="6">
        <v>1.5661305034480582</v>
      </c>
      <c r="D59" s="6">
        <v>-27.933956574999996</v>
      </c>
      <c r="E59" s="4">
        <f t="shared" si="2"/>
        <v>664.6399999999974</v>
      </c>
      <c r="F59" s="4">
        <v>0.2</v>
      </c>
    </row>
    <row r="60" spans="1:6" ht="15">
      <c r="A60" s="10" t="s">
        <v>95</v>
      </c>
      <c r="B60" s="5">
        <f t="shared" si="1"/>
        <v>59</v>
      </c>
      <c r="C60" s="6">
        <v>1.9011548238279754</v>
      </c>
      <c r="D60" s="6">
        <v>-28.328236054999998</v>
      </c>
      <c r="E60" s="4">
        <f t="shared" si="2"/>
        <v>664.4399999999973</v>
      </c>
      <c r="F60" s="4">
        <v>0.2</v>
      </c>
    </row>
    <row r="61" spans="1:6" ht="15">
      <c r="A61" s="10" t="s">
        <v>95</v>
      </c>
      <c r="B61" s="5">
        <f t="shared" si="1"/>
        <v>60</v>
      </c>
      <c r="C61" s="6">
        <v>1.014662945269555</v>
      </c>
      <c r="D61" s="6">
        <v>-27.64840976</v>
      </c>
      <c r="E61" s="4">
        <f t="shared" si="2"/>
        <v>664.2399999999973</v>
      </c>
      <c r="F61" s="4">
        <v>0.2</v>
      </c>
    </row>
    <row r="62" spans="1:6" ht="15">
      <c r="A62" s="10" t="s">
        <v>95</v>
      </c>
      <c r="B62" s="5">
        <f t="shared" si="1"/>
        <v>61</v>
      </c>
      <c r="C62" s="6">
        <v>0.975445776449927</v>
      </c>
      <c r="D62" s="6">
        <v>-27.497098759999997</v>
      </c>
      <c r="E62" s="4">
        <f t="shared" si="2"/>
        <v>664.0399999999972</v>
      </c>
      <c r="F62" s="4">
        <v>0.2</v>
      </c>
    </row>
    <row r="63" spans="1:6" ht="15">
      <c r="A63" s="10" t="s">
        <v>95</v>
      </c>
      <c r="B63" s="5">
        <f t="shared" si="1"/>
        <v>62</v>
      </c>
      <c r="C63" s="6">
        <v>0.9126072215994772</v>
      </c>
      <c r="D63" s="6">
        <v>-27.570736779999997</v>
      </c>
      <c r="E63" s="4">
        <f t="shared" si="2"/>
        <v>663.8399999999972</v>
      </c>
      <c r="F63" s="4">
        <v>0.2</v>
      </c>
    </row>
    <row r="64" spans="1:6" ht="15">
      <c r="A64" s="10" t="s">
        <v>95</v>
      </c>
      <c r="B64" s="5">
        <f t="shared" si="1"/>
        <v>63</v>
      </c>
      <c r="C64" s="6">
        <v>0.8524870296517967</v>
      </c>
      <c r="D64" s="6">
        <v>-27.232808879999997</v>
      </c>
      <c r="E64" s="4">
        <f t="shared" si="2"/>
        <v>663.6399999999971</v>
      </c>
      <c r="F64" s="4">
        <v>0.2</v>
      </c>
    </row>
    <row r="65" spans="1:6" ht="15">
      <c r="A65" s="10" t="s">
        <v>95</v>
      </c>
      <c r="B65" s="5">
        <f t="shared" si="1"/>
        <v>64</v>
      </c>
      <c r="C65" s="6">
        <v>0.8990555883138198</v>
      </c>
      <c r="D65" s="6">
        <v>-27.364953819999997</v>
      </c>
      <c r="E65" s="4">
        <f t="shared" si="2"/>
        <v>663.4399999999971</v>
      </c>
      <c r="F65" s="4">
        <v>0.2</v>
      </c>
    </row>
    <row r="66" spans="1:6" ht="15">
      <c r="A66" s="10" t="s">
        <v>95</v>
      </c>
      <c r="B66" s="5">
        <f t="shared" si="1"/>
        <v>65</v>
      </c>
      <c r="C66" s="6">
        <v>0.899513712471982</v>
      </c>
      <c r="D66" s="6">
        <v>-26.980623879999996</v>
      </c>
      <c r="E66" s="4">
        <f t="shared" si="2"/>
        <v>663.239999999997</v>
      </c>
      <c r="F66" s="4">
        <v>0.2</v>
      </c>
    </row>
    <row r="67" spans="1:6" ht="15">
      <c r="A67" s="10" t="s">
        <v>95</v>
      </c>
      <c r="B67" s="5">
        <f t="shared" si="1"/>
        <v>66</v>
      </c>
      <c r="C67" s="6">
        <v>0.8922903122460696</v>
      </c>
      <c r="D67" s="6">
        <v>-27.00987734</v>
      </c>
      <c r="E67" s="4">
        <f t="shared" si="2"/>
        <v>663.039999999997</v>
      </c>
      <c r="F67" s="4">
        <v>0.2</v>
      </c>
    </row>
    <row r="68" spans="1:6" ht="15">
      <c r="A68" s="10" t="s">
        <v>95</v>
      </c>
      <c r="B68" s="5">
        <f aca="true" t="shared" si="4" ref="B68:B132">B67+1</f>
        <v>67</v>
      </c>
      <c r="C68" s="6">
        <v>0.8131148643208007</v>
      </c>
      <c r="D68" s="6">
        <v>-27.260991112000003</v>
      </c>
      <c r="E68" s="4">
        <f>(E67-F67)</f>
        <v>662.839999999997</v>
      </c>
      <c r="F68" s="4">
        <v>0.2</v>
      </c>
    </row>
    <row r="69" spans="1:6" ht="15">
      <c r="A69" s="10" t="s">
        <v>95</v>
      </c>
      <c r="B69" s="5">
        <f t="shared" si="4"/>
        <v>68</v>
      </c>
      <c r="C69" s="6">
        <v>0.8786928850061876</v>
      </c>
      <c r="D69" s="6">
        <v>-26.623258152000002</v>
      </c>
      <c r="E69" s="4">
        <f>(E68-F68)</f>
        <v>662.6399999999969</v>
      </c>
      <c r="F69" s="4">
        <v>0.2</v>
      </c>
    </row>
    <row r="70" spans="1:6" ht="15">
      <c r="A70" s="10" t="s">
        <v>95</v>
      </c>
      <c r="B70" s="5">
        <f t="shared" si="4"/>
        <v>69</v>
      </c>
      <c r="C70" s="6">
        <v>0.9803222411756299</v>
      </c>
      <c r="D70" s="6">
        <v>-26.729684682</v>
      </c>
      <c r="E70" s="4">
        <f>(E69-F69)</f>
        <v>662.4399999999969</v>
      </c>
      <c r="F70" s="4">
        <v>0.2</v>
      </c>
    </row>
    <row r="71" spans="1:6" ht="15">
      <c r="A71" s="10" t="s">
        <v>95</v>
      </c>
      <c r="B71" s="5">
        <f t="shared" si="4"/>
        <v>70</v>
      </c>
      <c r="C71" s="6">
        <v>0.9413047143648511</v>
      </c>
      <c r="D71" s="6">
        <v>-26.506695762</v>
      </c>
      <c r="E71" s="4">
        <f aca="true" t="shared" si="5" ref="E71:E82">(E70-F70)</f>
        <v>662.2399999999968</v>
      </c>
      <c r="F71" s="4">
        <v>0.2</v>
      </c>
    </row>
    <row r="72" spans="1:6" ht="15">
      <c r="A72" s="10" t="s">
        <v>95</v>
      </c>
      <c r="B72" s="5">
        <f t="shared" si="4"/>
        <v>71</v>
      </c>
      <c r="C72" s="6">
        <v>0.8079505263504458</v>
      </c>
      <c r="D72" s="6">
        <v>-26.66177442</v>
      </c>
      <c r="E72" s="4">
        <f t="shared" si="5"/>
        <v>662.0399999999968</v>
      </c>
      <c r="F72" s="4">
        <v>0.2</v>
      </c>
    </row>
    <row r="73" spans="1:6" ht="15">
      <c r="A73" s="10" t="s">
        <v>95</v>
      </c>
      <c r="B73" s="5">
        <f t="shared" si="4"/>
        <v>72</v>
      </c>
      <c r="C73" s="6">
        <v>1.1054890489431615</v>
      </c>
      <c r="D73" s="6">
        <v>-26.963345099999998</v>
      </c>
      <c r="E73" s="4">
        <f t="shared" si="5"/>
        <v>661.8399999999967</v>
      </c>
      <c r="F73" s="4">
        <v>0.2</v>
      </c>
    </row>
    <row r="74" spans="1:6" ht="15">
      <c r="A74" s="10" t="s">
        <v>95</v>
      </c>
      <c r="B74" s="5">
        <f t="shared" si="4"/>
        <v>73</v>
      </c>
      <c r="C74" s="6">
        <v>0.8220490237438116</v>
      </c>
      <c r="D74" s="6">
        <v>-27.078008009999998</v>
      </c>
      <c r="E74" s="4">
        <f t="shared" si="5"/>
        <v>661.6399999999967</v>
      </c>
      <c r="F74" s="4">
        <v>0.2</v>
      </c>
    </row>
    <row r="75" spans="1:6" ht="15">
      <c r="A75" s="10" t="s">
        <v>95</v>
      </c>
      <c r="B75" s="5">
        <f t="shared" si="4"/>
        <v>74</v>
      </c>
      <c r="C75" s="6">
        <v>0.8186201471524185</v>
      </c>
      <c r="D75" s="6">
        <v>-26.819513554999997</v>
      </c>
      <c r="E75" s="4">
        <f t="shared" si="5"/>
        <v>661.4399999999966</v>
      </c>
      <c r="F75" s="4">
        <v>0.2</v>
      </c>
    </row>
    <row r="76" spans="1:6" ht="15">
      <c r="A76" s="10" t="s">
        <v>95</v>
      </c>
      <c r="B76" s="5">
        <f t="shared" si="4"/>
        <v>75</v>
      </c>
      <c r="C76" s="6">
        <v>1.0570595550570998</v>
      </c>
      <c r="D76" s="6">
        <v>-27.160484839999995</v>
      </c>
      <c r="E76" s="4">
        <f t="shared" si="5"/>
        <v>661.2399999999966</v>
      </c>
      <c r="F76" s="4">
        <v>0.2</v>
      </c>
    </row>
    <row r="77" spans="1:6" ht="15">
      <c r="A77" s="10" t="s">
        <v>95</v>
      </c>
      <c r="B77" s="5">
        <f t="shared" si="4"/>
        <v>76</v>
      </c>
      <c r="C77" s="6">
        <v>1.4596736295440451</v>
      </c>
      <c r="D77" s="6">
        <v>-27.40530342</v>
      </c>
      <c r="E77" s="4">
        <f t="shared" si="5"/>
        <v>661.0399999999966</v>
      </c>
      <c r="F77" s="4">
        <v>0.2</v>
      </c>
    </row>
    <row r="78" spans="1:6" ht="15">
      <c r="A78" s="10" t="s">
        <v>95</v>
      </c>
      <c r="B78" s="5">
        <f t="shared" si="4"/>
        <v>77</v>
      </c>
      <c r="C78" s="6">
        <v>1.019981350085509</v>
      </c>
      <c r="D78" s="6">
        <v>-26.88983728</v>
      </c>
      <c r="E78" s="4">
        <f t="shared" si="5"/>
        <v>660.8399999999965</v>
      </c>
      <c r="F78" s="4">
        <v>0.2</v>
      </c>
    </row>
    <row r="79" spans="1:6" ht="15">
      <c r="A79" s="10" t="s">
        <v>95</v>
      </c>
      <c r="B79" s="5">
        <f t="shared" si="4"/>
        <v>78</v>
      </c>
      <c r="C79" s="6">
        <v>1.30298711793107</v>
      </c>
      <c r="D79" s="6">
        <v>-27.21868652</v>
      </c>
      <c r="E79" s="4">
        <f t="shared" si="5"/>
        <v>660.6399999999965</v>
      </c>
      <c r="F79" s="4">
        <v>0.2</v>
      </c>
    </row>
    <row r="80" spans="1:6" ht="15">
      <c r="A80" s="10" t="s">
        <v>95</v>
      </c>
      <c r="B80" s="5">
        <f t="shared" si="4"/>
        <v>79</v>
      </c>
      <c r="C80" s="6">
        <v>0.9310470152238901</v>
      </c>
      <c r="D80" s="6">
        <v>-26.98264136</v>
      </c>
      <c r="E80" s="4">
        <f t="shared" si="5"/>
        <v>660.4399999999964</v>
      </c>
      <c r="F80" s="4">
        <v>0.2</v>
      </c>
    </row>
    <row r="81" spans="1:6" ht="15">
      <c r="A81" s="10" t="s">
        <v>95</v>
      </c>
      <c r="B81" s="5">
        <f t="shared" si="4"/>
        <v>80</v>
      </c>
      <c r="C81" s="6">
        <v>1.4912185562961031</v>
      </c>
      <c r="D81" s="6">
        <v>-26.733482579999997</v>
      </c>
      <c r="E81" s="4">
        <f t="shared" si="5"/>
        <v>660.2399999999964</v>
      </c>
      <c r="F81" s="4">
        <v>0.2</v>
      </c>
    </row>
    <row r="82" spans="1:6" ht="15">
      <c r="A82" s="10" t="s">
        <v>95</v>
      </c>
      <c r="B82" s="5">
        <f t="shared" si="4"/>
        <v>81</v>
      </c>
      <c r="C82" s="6">
        <v>0.7884303417781111</v>
      </c>
      <c r="D82" s="6">
        <v>-26.910012079999998</v>
      </c>
      <c r="E82" s="4">
        <f t="shared" si="5"/>
        <v>660.0399999999963</v>
      </c>
      <c r="F82" s="4">
        <v>0.2</v>
      </c>
    </row>
    <row r="83" spans="1:6" ht="15">
      <c r="A83" s="10" t="s">
        <v>95</v>
      </c>
      <c r="B83" s="5">
        <f t="shared" si="4"/>
        <v>82</v>
      </c>
      <c r="C83" s="6">
        <v>0.9317874261024643</v>
      </c>
      <c r="D83" s="6">
        <v>-27.304429419999998</v>
      </c>
      <c r="E83" s="4">
        <f>(E82-F82)</f>
        <v>659.8399999999963</v>
      </c>
      <c r="F83" s="4">
        <v>0.2</v>
      </c>
    </row>
    <row r="84" spans="1:6" ht="15">
      <c r="A84" s="10" t="s">
        <v>95</v>
      </c>
      <c r="B84" s="5">
        <f t="shared" si="4"/>
        <v>83</v>
      </c>
      <c r="C84" s="6">
        <v>0.8068959707144444</v>
      </c>
      <c r="D84" s="6">
        <v>-26.984658839999998</v>
      </c>
      <c r="E84" s="4">
        <f aca="true" t="shared" si="6" ref="E84:E107">(E83-F83)</f>
        <v>659.6399999999962</v>
      </c>
      <c r="F84" s="4">
        <v>0.2</v>
      </c>
    </row>
    <row r="85" spans="1:6" ht="15">
      <c r="A85" s="10" t="s">
        <v>95</v>
      </c>
      <c r="B85" s="5">
        <f t="shared" si="4"/>
        <v>84</v>
      </c>
      <c r="C85" s="6">
        <v>0.7407689340327827</v>
      </c>
      <c r="D85" s="6">
        <v>-26.81888025</v>
      </c>
      <c r="E85" s="4">
        <f t="shared" si="6"/>
        <v>659.4399999999962</v>
      </c>
      <c r="F85" s="4">
        <v>0.2</v>
      </c>
    </row>
    <row r="86" spans="1:6" ht="15">
      <c r="A86" s="10" t="s">
        <v>95</v>
      </c>
      <c r="B86" s="5">
        <f t="shared" si="4"/>
        <v>85</v>
      </c>
      <c r="C86" s="6">
        <v>0.7587877688170702</v>
      </c>
      <c r="D86" s="6">
        <v>-26.72258958</v>
      </c>
      <c r="E86" s="4">
        <f t="shared" si="6"/>
        <v>659.2399999999961</v>
      </c>
      <c r="F86" s="4">
        <v>0.2</v>
      </c>
    </row>
    <row r="87" spans="1:6" ht="15">
      <c r="A87" s="10" t="s">
        <v>95</v>
      </c>
      <c r="B87" s="5">
        <f t="shared" si="4"/>
        <v>86</v>
      </c>
      <c r="C87" s="6">
        <v>0.7303047735795596</v>
      </c>
      <c r="D87" s="6">
        <v>-26.26647588</v>
      </c>
      <c r="E87" s="4">
        <f t="shared" si="6"/>
        <v>659.0399999999961</v>
      </c>
      <c r="F87" s="4">
        <v>0.2</v>
      </c>
    </row>
    <row r="88" spans="1:6" ht="15">
      <c r="A88" s="10" t="s">
        <v>95</v>
      </c>
      <c r="B88" s="5">
        <f t="shared" si="4"/>
        <v>87</v>
      </c>
      <c r="C88" s="6">
        <v>0.6500226300418319</v>
      </c>
      <c r="D88" s="6">
        <v>-26.376956754000002</v>
      </c>
      <c r="E88" s="4">
        <f t="shared" si="6"/>
        <v>658.839999999996</v>
      </c>
      <c r="F88" s="4">
        <v>0.2</v>
      </c>
    </row>
    <row r="89" spans="1:6" ht="15">
      <c r="A89" s="10" t="s">
        <v>95</v>
      </c>
      <c r="B89" s="5">
        <f t="shared" si="4"/>
        <v>88</v>
      </c>
      <c r="C89" s="6">
        <v>0.5917841908534859</v>
      </c>
      <c r="D89" s="6">
        <v>-26.58314703</v>
      </c>
      <c r="E89" s="4">
        <f t="shared" si="6"/>
        <v>658.639999999996</v>
      </c>
      <c r="F89" s="4">
        <v>0.2</v>
      </c>
    </row>
    <row r="90" spans="1:6" ht="15">
      <c r="A90" s="10" t="s">
        <v>95</v>
      </c>
      <c r="B90" s="5">
        <f t="shared" si="4"/>
        <v>89</v>
      </c>
      <c r="C90" s="6">
        <v>0.7302094279861933</v>
      </c>
      <c r="D90" s="6">
        <v>-26.813478664999998</v>
      </c>
      <c r="E90" s="4">
        <f t="shared" si="6"/>
        <v>658.439999999996</v>
      </c>
      <c r="F90" s="4">
        <v>0.2</v>
      </c>
    </row>
    <row r="91" spans="1:6" ht="15">
      <c r="A91" s="10" t="s">
        <v>95</v>
      </c>
      <c r="B91" s="5">
        <f t="shared" si="4"/>
        <v>90</v>
      </c>
      <c r="C91" s="6">
        <v>0.7914111451975887</v>
      </c>
      <c r="D91" s="6">
        <v>-26.61935637</v>
      </c>
      <c r="E91" s="4">
        <f t="shared" si="6"/>
        <v>658.2399999999959</v>
      </c>
      <c r="F91" s="4">
        <v>0.2</v>
      </c>
    </row>
    <row r="92" spans="1:6" ht="15">
      <c r="A92" s="10" t="s">
        <v>95</v>
      </c>
      <c r="B92" s="5">
        <f t="shared" si="4"/>
        <v>91</v>
      </c>
      <c r="C92" s="6">
        <v>0.7027777594311618</v>
      </c>
      <c r="D92" s="6">
        <v>-26.84667056</v>
      </c>
      <c r="E92" s="4">
        <f t="shared" si="6"/>
        <v>658.0399999999959</v>
      </c>
      <c r="F92" s="4">
        <v>0.2</v>
      </c>
    </row>
    <row r="93" spans="1:6" ht="15">
      <c r="A93" s="10" t="s">
        <v>95</v>
      </c>
      <c r="B93" s="5">
        <f t="shared" si="4"/>
        <v>92</v>
      </c>
      <c r="C93" s="6">
        <v>2.4011715407728245</v>
      </c>
      <c r="D93" s="6">
        <v>-24.9106894</v>
      </c>
      <c r="E93" s="4">
        <f t="shared" si="6"/>
        <v>657.8399999999958</v>
      </c>
      <c r="F93" s="4">
        <v>0.2</v>
      </c>
    </row>
    <row r="94" spans="1:6" ht="15">
      <c r="A94" s="10" t="s">
        <v>95</v>
      </c>
      <c r="B94" s="5">
        <f t="shared" si="4"/>
        <v>93</v>
      </c>
      <c r="C94" s="6">
        <v>0.7024015195082876</v>
      </c>
      <c r="D94" s="6">
        <v>-26.451035379999997</v>
      </c>
      <c r="E94" s="4">
        <f t="shared" si="6"/>
        <v>657.6399999999958</v>
      </c>
      <c r="F94" s="4">
        <v>0.2</v>
      </c>
    </row>
    <row r="95" spans="1:6" ht="15">
      <c r="A95" s="10" t="s">
        <v>95</v>
      </c>
      <c r="B95" s="5">
        <f t="shared" si="4"/>
        <v>94</v>
      </c>
      <c r="C95" s="6">
        <v>0.7751504229887407</v>
      </c>
      <c r="D95" s="6">
        <v>-26.865627519999997</v>
      </c>
      <c r="E95" s="4">
        <f t="shared" si="6"/>
        <v>657.4399999999957</v>
      </c>
      <c r="F95" s="4">
        <v>0.2</v>
      </c>
    </row>
    <row r="96" spans="1:6" ht="15">
      <c r="A96" s="10" t="s">
        <v>95</v>
      </c>
      <c r="B96" s="5">
        <f t="shared" si="4"/>
        <v>95</v>
      </c>
      <c r="C96" s="6">
        <v>0.7945367543457886</v>
      </c>
      <c r="D96" s="6">
        <v>-26.956414119999998</v>
      </c>
      <c r="E96" s="4">
        <f t="shared" si="6"/>
        <v>657.2399999999957</v>
      </c>
      <c r="F96" s="4">
        <v>0.2</v>
      </c>
    </row>
    <row r="97" spans="1:6" ht="15">
      <c r="A97" s="10" t="s">
        <v>95</v>
      </c>
      <c r="B97" s="5">
        <f t="shared" si="4"/>
        <v>96</v>
      </c>
      <c r="C97" s="6">
        <v>0.5682013989949026</v>
      </c>
      <c r="D97" s="6">
        <v>-26.656818339999997</v>
      </c>
      <c r="E97" s="4">
        <f>(E96-F96)</f>
        <v>657.0399999999956</v>
      </c>
      <c r="F97" s="4">
        <v>0.2</v>
      </c>
    </row>
    <row r="98" spans="1:6" ht="15">
      <c r="A98" s="10" t="s">
        <v>95</v>
      </c>
      <c r="B98" s="5">
        <f t="shared" si="4"/>
        <v>97</v>
      </c>
      <c r="C98" s="6">
        <v>1.0160094935323323</v>
      </c>
      <c r="D98" s="6">
        <v>-26.406650819999996</v>
      </c>
      <c r="E98" s="4">
        <f t="shared" si="6"/>
        <v>656.8399999999956</v>
      </c>
      <c r="F98" s="4">
        <v>0.2</v>
      </c>
    </row>
    <row r="99" spans="1:6" ht="15">
      <c r="A99" s="10" t="s">
        <v>95</v>
      </c>
      <c r="B99" s="5">
        <f t="shared" si="4"/>
        <v>98</v>
      </c>
      <c r="C99" s="6">
        <v>1.1095920990860932</v>
      </c>
      <c r="D99" s="6">
        <v>-26.573092919999997</v>
      </c>
      <c r="E99" s="4">
        <f t="shared" si="6"/>
        <v>656.6399999999956</v>
      </c>
      <c r="F99" s="4">
        <v>0.2</v>
      </c>
    </row>
    <row r="100" spans="1:6" ht="15">
      <c r="A100" s="10" t="s">
        <v>95</v>
      </c>
      <c r="B100" s="5">
        <f t="shared" si="4"/>
        <v>99</v>
      </c>
      <c r="C100" s="6">
        <v>0.9600759648373178</v>
      </c>
      <c r="D100" s="6">
        <v>-26.444867016</v>
      </c>
      <c r="E100" s="4">
        <f t="shared" si="6"/>
        <v>656.4399999999955</v>
      </c>
      <c r="F100" s="4">
        <v>0.2</v>
      </c>
    </row>
    <row r="101" spans="1:6" ht="15">
      <c r="A101" s="10" t="s">
        <v>95</v>
      </c>
      <c r="B101" s="5">
        <f t="shared" si="4"/>
        <v>100</v>
      </c>
      <c r="C101" s="6">
        <v>0.9336546840207384</v>
      </c>
      <c r="D101" s="6">
        <v>-25.670487312000002</v>
      </c>
      <c r="E101" s="4">
        <f t="shared" si="6"/>
        <v>656.2399999999955</v>
      </c>
      <c r="F101" s="4">
        <v>0.2</v>
      </c>
    </row>
    <row r="102" spans="1:6" ht="15">
      <c r="A102" s="10" t="s">
        <v>95</v>
      </c>
      <c r="B102" s="5">
        <f t="shared" si="4"/>
        <v>101</v>
      </c>
      <c r="C102" s="6">
        <v>0.7837895089270621</v>
      </c>
      <c r="D102" s="6">
        <v>-25.444457634000003</v>
      </c>
      <c r="E102" s="4">
        <f t="shared" si="6"/>
        <v>656.0399999999954</v>
      </c>
      <c r="F102" s="4">
        <v>0.2</v>
      </c>
    </row>
    <row r="103" spans="1:6" ht="15">
      <c r="A103" s="10" t="s">
        <v>95</v>
      </c>
      <c r="B103" s="5">
        <f t="shared" si="4"/>
        <v>102</v>
      </c>
      <c r="C103" s="6">
        <v>0.7743685371709145</v>
      </c>
      <c r="D103" s="6">
        <v>-25.803267077999998</v>
      </c>
      <c r="E103" s="4">
        <f t="shared" si="6"/>
        <v>655.8399999999954</v>
      </c>
      <c r="F103" s="4">
        <v>0.2</v>
      </c>
    </row>
    <row r="104" spans="1:6" ht="15">
      <c r="A104" s="10" t="s">
        <v>95</v>
      </c>
      <c r="B104" s="5">
        <f t="shared" si="4"/>
        <v>103</v>
      </c>
      <c r="C104" s="6">
        <v>0.943197089356561</v>
      </c>
      <c r="D104" s="6">
        <v>-25.853946378</v>
      </c>
      <c r="E104" s="4">
        <f t="shared" si="6"/>
        <v>655.6399999999953</v>
      </c>
      <c r="F104" s="4">
        <v>0.2</v>
      </c>
    </row>
    <row r="105" spans="1:6" ht="15">
      <c r="A105" s="10" t="s">
        <v>95</v>
      </c>
      <c r="B105" s="5">
        <f t="shared" si="4"/>
        <v>104</v>
      </c>
      <c r="C105" s="6">
        <v>0.815283914407147</v>
      </c>
      <c r="D105" s="6">
        <v>-26.197919884999997</v>
      </c>
      <c r="E105" s="4">
        <f t="shared" si="6"/>
        <v>655.4399999999953</v>
      </c>
      <c r="F105" s="4">
        <v>0.2</v>
      </c>
    </row>
    <row r="106" spans="1:6" ht="15">
      <c r="A106" s="10" t="s">
        <v>95</v>
      </c>
      <c r="B106" s="5">
        <f t="shared" si="4"/>
        <v>105</v>
      </c>
      <c r="C106" s="6">
        <v>0.9848083745296455</v>
      </c>
      <c r="D106" s="6">
        <v>-25.958535915</v>
      </c>
      <c r="E106" s="4">
        <f t="shared" si="6"/>
        <v>655.2399999999952</v>
      </c>
      <c r="F106" s="4">
        <v>0.2</v>
      </c>
    </row>
    <row r="107" spans="1:6" ht="15">
      <c r="A107" s="10" t="s">
        <v>95</v>
      </c>
      <c r="B107" s="5">
        <f t="shared" si="4"/>
        <v>106</v>
      </c>
      <c r="C107" s="6">
        <v>1.009328042782487</v>
      </c>
      <c r="D107" s="6">
        <v>-26.29347231</v>
      </c>
      <c r="E107" s="4">
        <f t="shared" si="6"/>
        <v>655.0399999999952</v>
      </c>
      <c r="F107" s="4">
        <v>0.2</v>
      </c>
    </row>
    <row r="108" spans="1:6" ht="15">
      <c r="A108" s="10" t="s">
        <v>95</v>
      </c>
      <c r="B108" s="5">
        <f t="shared" si="4"/>
        <v>107</v>
      </c>
      <c r="C108" s="6">
        <v>1.0369695531282814</v>
      </c>
      <c r="D108" s="6">
        <v>-26.058111599999997</v>
      </c>
      <c r="E108" s="4">
        <f>(E107-F107)</f>
        <v>654.8399999999951</v>
      </c>
      <c r="F108" s="4">
        <v>0.2</v>
      </c>
    </row>
    <row r="109" spans="1:6" ht="15">
      <c r="A109" s="10" t="s">
        <v>95</v>
      </c>
      <c r="B109" s="5">
        <f t="shared" si="4"/>
        <v>108</v>
      </c>
      <c r="C109" s="6">
        <v>1.010725310644089</v>
      </c>
      <c r="D109" s="6">
        <v>-25.999119859999997</v>
      </c>
      <c r="E109" s="4">
        <f aca="true" t="shared" si="7" ref="E109:E120">(E108-F108)</f>
        <v>654.6399999999951</v>
      </c>
      <c r="F109" s="4">
        <v>0.2</v>
      </c>
    </row>
    <row r="110" spans="1:6" ht="15">
      <c r="A110" s="10" t="s">
        <v>95</v>
      </c>
      <c r="B110" s="5">
        <f t="shared" si="4"/>
        <v>109</v>
      </c>
      <c r="C110" s="6">
        <v>0.7428829327113546</v>
      </c>
      <c r="D110" s="6">
        <v>-26.207929039999996</v>
      </c>
      <c r="E110" s="4">
        <f t="shared" si="7"/>
        <v>654.439999999995</v>
      </c>
      <c r="F110" s="4">
        <v>0.2</v>
      </c>
    </row>
    <row r="111" spans="1:6" ht="15">
      <c r="A111" s="10" t="s">
        <v>95</v>
      </c>
      <c r="B111" s="5">
        <f t="shared" si="4"/>
        <v>110</v>
      </c>
      <c r="C111" s="6">
        <v>0.8408583081786584</v>
      </c>
      <c r="D111" s="6">
        <v>-26.195824159999997</v>
      </c>
      <c r="E111" s="4">
        <f t="shared" si="7"/>
        <v>654.239999999995</v>
      </c>
      <c r="F111" s="4">
        <v>0.2</v>
      </c>
    </row>
    <row r="112" spans="1:6" ht="15">
      <c r="A112" s="10" t="s">
        <v>95</v>
      </c>
      <c r="B112" s="5">
        <f t="shared" si="4"/>
        <v>111</v>
      </c>
      <c r="C112" s="6">
        <v>0.9348226863345213</v>
      </c>
      <c r="D112" s="6">
        <v>-26.102011339999997</v>
      </c>
      <c r="E112" s="4">
        <f t="shared" si="7"/>
        <v>654.039999999995</v>
      </c>
      <c r="F112" s="4">
        <v>0.2</v>
      </c>
    </row>
    <row r="113" spans="1:6" ht="15">
      <c r="A113" s="10" t="s">
        <v>95</v>
      </c>
      <c r="B113" s="5">
        <f t="shared" si="4"/>
        <v>112</v>
      </c>
      <c r="C113" s="6">
        <v>0.8734674982197057</v>
      </c>
      <c r="D113" s="6">
        <v>-26.235165019999997</v>
      </c>
      <c r="E113" s="4">
        <f t="shared" si="7"/>
        <v>653.8399999999949</v>
      </c>
      <c r="F113" s="4">
        <v>0.2</v>
      </c>
    </row>
    <row r="114" spans="1:6" ht="15">
      <c r="A114" s="10" t="s">
        <v>95</v>
      </c>
      <c r="B114" s="5">
        <f t="shared" si="4"/>
        <v>113</v>
      </c>
      <c r="C114" s="6">
        <v>0.8575970712153186</v>
      </c>
      <c r="D114" s="6">
        <v>-25.98600624</v>
      </c>
      <c r="E114" s="4">
        <f t="shared" si="7"/>
        <v>653.6399999999949</v>
      </c>
      <c r="F114" s="4">
        <v>0.2</v>
      </c>
    </row>
    <row r="115" spans="1:6" ht="15">
      <c r="A115" s="10" t="s">
        <v>95</v>
      </c>
      <c r="B115" s="5">
        <f t="shared" si="4"/>
        <v>114</v>
      </c>
      <c r="C115" s="6">
        <v>0.6894149272232943</v>
      </c>
      <c r="D115" s="6">
        <v>-27.20859912</v>
      </c>
      <c r="E115" s="4">
        <f t="shared" si="7"/>
        <v>653.4399999999948</v>
      </c>
      <c r="F115" s="4">
        <v>0.2</v>
      </c>
    </row>
    <row r="116" spans="1:6" ht="15">
      <c r="A116" s="10" t="s">
        <v>95</v>
      </c>
      <c r="B116" s="5">
        <f t="shared" si="4"/>
        <v>115</v>
      </c>
      <c r="C116" s="6">
        <v>0.8753061709958244</v>
      </c>
      <c r="D116" s="6">
        <v>-26.120250616</v>
      </c>
      <c r="E116" s="4">
        <f t="shared" si="7"/>
        <v>653.2399999999948</v>
      </c>
      <c r="F116" s="4">
        <v>0.2</v>
      </c>
    </row>
    <row r="117" spans="1:6" ht="15">
      <c r="A117" s="10" t="s">
        <v>95</v>
      </c>
      <c r="B117" s="5">
        <f t="shared" si="4"/>
        <v>116</v>
      </c>
      <c r="C117" s="6">
        <v>0.8640130624549359</v>
      </c>
      <c r="D117" s="6">
        <v>-25.605617808</v>
      </c>
      <c r="E117" s="4">
        <f t="shared" si="7"/>
        <v>653.0399999999947</v>
      </c>
      <c r="F117" s="4">
        <v>0.2</v>
      </c>
    </row>
    <row r="118" spans="1:6" ht="15">
      <c r="A118" s="10" t="s">
        <v>95</v>
      </c>
      <c r="B118" s="5">
        <f t="shared" si="4"/>
        <v>117</v>
      </c>
      <c r="C118" s="6">
        <v>0.8818399231168854</v>
      </c>
      <c r="D118" s="6">
        <v>-25.646161248</v>
      </c>
      <c r="E118" s="4">
        <f t="shared" si="7"/>
        <v>652.8399999999947</v>
      </c>
      <c r="F118" s="4">
        <v>0.2</v>
      </c>
    </row>
    <row r="119" spans="1:6" ht="15">
      <c r="A119" s="10" t="s">
        <v>95</v>
      </c>
      <c r="B119" s="5">
        <f t="shared" si="4"/>
        <v>118</v>
      </c>
      <c r="C119" s="6">
        <v>0.992808424953139</v>
      </c>
      <c r="D119" s="6">
        <v>-25.122137286</v>
      </c>
      <c r="E119" s="4">
        <f t="shared" si="7"/>
        <v>652.6399999999946</v>
      </c>
      <c r="F119" s="4">
        <v>0.2</v>
      </c>
    </row>
    <row r="120" spans="1:6" ht="15.75" thickBot="1">
      <c r="A120" s="11" t="s">
        <v>95</v>
      </c>
      <c r="B120" s="8">
        <f t="shared" si="4"/>
        <v>119</v>
      </c>
      <c r="C120" s="9">
        <v>0.9038948647156666</v>
      </c>
      <c r="D120" s="9">
        <v>-25.276202358</v>
      </c>
      <c r="E120" s="7">
        <f t="shared" si="7"/>
        <v>652.4399999999946</v>
      </c>
      <c r="F120" s="7">
        <v>0.2</v>
      </c>
    </row>
    <row r="121" spans="1:6" ht="14.25" thickBot="1" thickTop="1">
      <c r="A121" s="23" t="s">
        <v>98</v>
      </c>
      <c r="B121" s="24"/>
      <c r="C121" s="24"/>
      <c r="D121" s="24"/>
      <c r="E121" s="24"/>
      <c r="F121" s="25"/>
    </row>
    <row r="122" spans="1:6" ht="15.75" thickTop="1">
      <c r="A122" s="4" t="s">
        <v>95</v>
      </c>
      <c r="B122" s="5">
        <f>B120+1</f>
        <v>120</v>
      </c>
      <c r="C122" s="6">
        <v>0.8384087879576406</v>
      </c>
      <c r="D122" s="6">
        <v>-26.484577159999997</v>
      </c>
      <c r="E122" s="4">
        <v>645.87</v>
      </c>
      <c r="F122" s="4">
        <v>0.15</v>
      </c>
    </row>
    <row r="123" spans="1:6" ht="15">
      <c r="A123" s="4" t="s">
        <v>95</v>
      </c>
      <c r="B123" s="5">
        <f t="shared" si="4"/>
        <v>121</v>
      </c>
      <c r="C123" s="6">
        <v>0.7923063723673099</v>
      </c>
      <c r="D123" s="6">
        <v>-26.783304214999998</v>
      </c>
      <c r="E123" s="4">
        <f>(E122-F122)</f>
        <v>645.72</v>
      </c>
      <c r="F123" s="4">
        <v>0.15</v>
      </c>
    </row>
    <row r="124" spans="1:6" ht="15">
      <c r="A124" s="4" t="s">
        <v>95</v>
      </c>
      <c r="B124" s="5">
        <f t="shared" si="4"/>
        <v>122</v>
      </c>
      <c r="C124" s="6">
        <v>0.7928330381645934</v>
      </c>
      <c r="D124" s="6">
        <v>-26.594210994999997</v>
      </c>
      <c r="E124" s="4">
        <f aca="true" t="shared" si="8" ref="E124:E169">(E123-F123)</f>
        <v>645.57</v>
      </c>
      <c r="F124" s="4">
        <v>0.15</v>
      </c>
    </row>
    <row r="125" spans="1:6" ht="15">
      <c r="A125" s="4" t="s">
        <v>95</v>
      </c>
      <c r="B125" s="5">
        <f t="shared" si="4"/>
        <v>123</v>
      </c>
      <c r="C125" s="6">
        <v>0.6952473319779767</v>
      </c>
      <c r="D125" s="6">
        <v>-26.508716719999995</v>
      </c>
      <c r="E125" s="4">
        <f t="shared" si="8"/>
        <v>645.4200000000001</v>
      </c>
      <c r="F125" s="4">
        <v>0.15</v>
      </c>
    </row>
    <row r="126" spans="1:6" ht="15">
      <c r="A126" s="4" t="s">
        <v>95</v>
      </c>
      <c r="B126" s="5">
        <f t="shared" si="4"/>
        <v>124</v>
      </c>
      <c r="C126" s="6">
        <v>0.8247308456547029</v>
      </c>
      <c r="D126" s="6">
        <v>-27.007859859999996</v>
      </c>
      <c r="E126" s="4">
        <f t="shared" si="8"/>
        <v>645.2700000000001</v>
      </c>
      <c r="F126" s="4">
        <v>0.15</v>
      </c>
    </row>
    <row r="127" spans="1:6" ht="15">
      <c r="A127" s="4" t="s">
        <v>95</v>
      </c>
      <c r="B127" s="5">
        <f t="shared" si="4"/>
        <v>125</v>
      </c>
      <c r="C127" s="6">
        <v>0.7724193207510613</v>
      </c>
      <c r="D127" s="6">
        <v>-26.58721528</v>
      </c>
      <c r="E127" s="4">
        <f t="shared" si="8"/>
        <v>645.1200000000001</v>
      </c>
      <c r="F127" s="4">
        <v>0.15</v>
      </c>
    </row>
    <row r="128" spans="1:6" ht="15">
      <c r="A128" s="4" t="s">
        <v>95</v>
      </c>
      <c r="B128" s="5">
        <f t="shared" si="4"/>
        <v>126</v>
      </c>
      <c r="C128" s="6">
        <v>0.8066562341917872</v>
      </c>
      <c r="D128" s="6">
        <v>-26.834356579999998</v>
      </c>
      <c r="E128" s="4">
        <f t="shared" si="8"/>
        <v>644.9700000000001</v>
      </c>
      <c r="F128" s="4">
        <v>0.15</v>
      </c>
    </row>
    <row r="129" spans="1:6" ht="15">
      <c r="A129" s="4" t="s">
        <v>95</v>
      </c>
      <c r="B129" s="5">
        <f t="shared" si="4"/>
        <v>127</v>
      </c>
      <c r="C129" s="6">
        <v>0.7414436985486249</v>
      </c>
      <c r="D129" s="6">
        <v>-26.96448404</v>
      </c>
      <c r="E129" s="4">
        <f t="shared" si="8"/>
        <v>644.8200000000002</v>
      </c>
      <c r="F129" s="4">
        <v>0.15</v>
      </c>
    </row>
    <row r="130" spans="1:6" ht="15">
      <c r="A130" s="4" t="s">
        <v>95</v>
      </c>
      <c r="B130" s="5">
        <f t="shared" si="4"/>
        <v>128</v>
      </c>
      <c r="C130" s="6">
        <v>0.8328417329972169</v>
      </c>
      <c r="D130" s="6">
        <v>-26.54787442</v>
      </c>
      <c r="E130" s="4">
        <f t="shared" si="8"/>
        <v>644.6700000000002</v>
      </c>
      <c r="F130" s="4">
        <v>0.15</v>
      </c>
    </row>
    <row r="131" spans="1:6" ht="15">
      <c r="A131" s="4" t="s">
        <v>95</v>
      </c>
      <c r="B131" s="5">
        <f t="shared" si="4"/>
        <v>129</v>
      </c>
      <c r="C131" s="6">
        <v>0.8625415306920653</v>
      </c>
      <c r="D131" s="6">
        <v>-26.35217886</v>
      </c>
      <c r="E131" s="4">
        <f t="shared" si="8"/>
        <v>644.5200000000002</v>
      </c>
      <c r="F131" s="4">
        <v>0.15</v>
      </c>
    </row>
    <row r="132" spans="1:6" ht="15">
      <c r="A132" s="4" t="s">
        <v>95</v>
      </c>
      <c r="B132" s="5">
        <f t="shared" si="4"/>
        <v>130</v>
      </c>
      <c r="C132" s="6">
        <v>0.8080701479619078</v>
      </c>
      <c r="D132" s="6">
        <v>-26.109072519999998</v>
      </c>
      <c r="E132" s="4">
        <f t="shared" si="8"/>
        <v>644.3700000000002</v>
      </c>
      <c r="F132" s="4">
        <v>0.15</v>
      </c>
    </row>
    <row r="133" spans="1:6" ht="15">
      <c r="A133" s="4" t="s">
        <v>95</v>
      </c>
      <c r="B133" s="5">
        <f aca="true" t="shared" si="9" ref="B133:B197">B132+1</f>
        <v>131</v>
      </c>
      <c r="C133" s="6">
        <v>0.8713288798670804</v>
      </c>
      <c r="D133" s="6">
        <v>-26.543184858</v>
      </c>
      <c r="E133" s="4">
        <f t="shared" si="8"/>
        <v>644.2200000000003</v>
      </c>
      <c r="F133" s="4">
        <v>0.15</v>
      </c>
    </row>
    <row r="134" spans="1:6" ht="15">
      <c r="A134" s="4" t="s">
        <v>95</v>
      </c>
      <c r="B134" s="5">
        <f t="shared" si="9"/>
        <v>132</v>
      </c>
      <c r="C134" s="6">
        <v>0.9823471556525281</v>
      </c>
      <c r="D134" s="6">
        <v>-25.769818739999998</v>
      </c>
      <c r="E134" s="4">
        <f t="shared" si="8"/>
        <v>644.0700000000003</v>
      </c>
      <c r="F134" s="4">
        <v>0.15</v>
      </c>
    </row>
    <row r="135" spans="1:6" ht="15">
      <c r="A135" s="4" t="s">
        <v>95</v>
      </c>
      <c r="B135" s="5">
        <f t="shared" si="9"/>
        <v>133</v>
      </c>
      <c r="C135" s="6">
        <v>0.9060877547757745</v>
      </c>
      <c r="D135" s="6">
        <v>-25.971522354</v>
      </c>
      <c r="E135" s="4">
        <f t="shared" si="8"/>
        <v>643.9200000000003</v>
      </c>
      <c r="F135" s="4">
        <v>0.15</v>
      </c>
    </row>
    <row r="136" spans="1:6" ht="15">
      <c r="A136" s="4" t="s">
        <v>95</v>
      </c>
      <c r="B136" s="5">
        <f t="shared" si="9"/>
        <v>134</v>
      </c>
      <c r="C136" s="6">
        <v>0.908790926366642</v>
      </c>
      <c r="D136" s="6">
        <v>-25.538721132</v>
      </c>
      <c r="E136" s="4">
        <f t="shared" si="8"/>
        <v>643.7700000000003</v>
      </c>
      <c r="F136" s="4">
        <v>0.15</v>
      </c>
    </row>
    <row r="137" spans="1:6" ht="15">
      <c r="A137" s="4" t="s">
        <v>95</v>
      </c>
      <c r="B137" s="5">
        <f t="shared" si="9"/>
        <v>135</v>
      </c>
      <c r="C137" s="6">
        <v>0.9117138818199138</v>
      </c>
      <c r="D137" s="6">
        <v>-25.615753668000004</v>
      </c>
      <c r="E137" s="4">
        <f t="shared" si="8"/>
        <v>643.6200000000003</v>
      </c>
      <c r="F137" s="4">
        <v>0.15</v>
      </c>
    </row>
    <row r="138" spans="1:6" ht="15">
      <c r="A138" s="4" t="s">
        <v>95</v>
      </c>
      <c r="B138" s="5">
        <f t="shared" si="9"/>
        <v>136</v>
      </c>
      <c r="C138" s="6">
        <v>0.9044558407139013</v>
      </c>
      <c r="D138" s="6">
        <v>-25.820739259999996</v>
      </c>
      <c r="E138" s="4">
        <f t="shared" si="8"/>
        <v>643.4700000000004</v>
      </c>
      <c r="F138" s="4">
        <v>0.15</v>
      </c>
    </row>
    <row r="139" spans="1:6" ht="15">
      <c r="A139" s="4" t="s">
        <v>95</v>
      </c>
      <c r="B139" s="5">
        <f t="shared" si="9"/>
        <v>137</v>
      </c>
      <c r="C139" s="6">
        <v>0.9851511524461907</v>
      </c>
      <c r="D139" s="6">
        <v>-25.866000934999995</v>
      </c>
      <c r="E139" s="4">
        <f t="shared" si="8"/>
        <v>643.3200000000004</v>
      </c>
      <c r="F139" s="4">
        <v>0.15</v>
      </c>
    </row>
    <row r="140" spans="1:6" ht="15">
      <c r="A140" s="4" t="s">
        <v>95</v>
      </c>
      <c r="B140" s="5">
        <f t="shared" si="9"/>
        <v>138</v>
      </c>
      <c r="C140" s="6">
        <v>0.9797363269047848</v>
      </c>
      <c r="D140" s="6">
        <v>-26.101361644999997</v>
      </c>
      <c r="E140" s="4">
        <f t="shared" si="8"/>
        <v>643.1700000000004</v>
      </c>
      <c r="F140" s="4">
        <v>0.15</v>
      </c>
    </row>
    <row r="141" spans="1:6" ht="15">
      <c r="A141" s="4" t="s">
        <v>95</v>
      </c>
      <c r="B141" s="5">
        <f t="shared" si="9"/>
        <v>139</v>
      </c>
      <c r="C141" s="6">
        <v>0.887231550994211</v>
      </c>
      <c r="D141" s="6">
        <v>-26.41618174</v>
      </c>
      <c r="E141" s="4">
        <f t="shared" si="8"/>
        <v>643.0200000000004</v>
      </c>
      <c r="F141" s="4">
        <v>0.15</v>
      </c>
    </row>
    <row r="142" spans="1:6" ht="15">
      <c r="A142" s="4" t="s">
        <v>95</v>
      </c>
      <c r="B142" s="5">
        <f t="shared" si="9"/>
        <v>140</v>
      </c>
      <c r="C142" s="6">
        <v>1.4695554328087796</v>
      </c>
      <c r="D142" s="6">
        <v>-26.97457144</v>
      </c>
      <c r="E142" s="4">
        <f t="shared" si="8"/>
        <v>642.8700000000005</v>
      </c>
      <c r="F142" s="4">
        <v>0.15</v>
      </c>
    </row>
    <row r="143" spans="1:6" ht="15">
      <c r="A143" s="4" t="s">
        <v>95</v>
      </c>
      <c r="B143" s="5">
        <f t="shared" si="9"/>
        <v>141</v>
      </c>
      <c r="C143" s="6">
        <v>0.8708842785968944</v>
      </c>
      <c r="D143" s="6">
        <v>-26.18876298</v>
      </c>
      <c r="E143" s="4">
        <f t="shared" si="8"/>
        <v>642.7200000000005</v>
      </c>
      <c r="F143" s="4">
        <v>0.15</v>
      </c>
    </row>
    <row r="144" spans="1:6" ht="15">
      <c r="A144" s="4" t="s">
        <v>95</v>
      </c>
      <c r="B144" s="5">
        <f t="shared" si="9"/>
        <v>142</v>
      </c>
      <c r="C144" s="6">
        <v>0.8097496200706994</v>
      </c>
      <c r="D144" s="6">
        <v>-26.68808928</v>
      </c>
      <c r="E144" s="4">
        <f t="shared" si="8"/>
        <v>642.5700000000005</v>
      </c>
      <c r="F144" s="4">
        <v>0.15</v>
      </c>
    </row>
    <row r="145" spans="1:6" ht="15">
      <c r="A145" s="4" t="s">
        <v>95</v>
      </c>
      <c r="B145" s="5">
        <f t="shared" si="9"/>
        <v>143</v>
      </c>
      <c r="C145" s="6">
        <v>0.8120244087031153</v>
      </c>
      <c r="D145" s="6">
        <v>-26.722386439999998</v>
      </c>
      <c r="E145" s="4">
        <f t="shared" si="8"/>
        <v>642.4200000000005</v>
      </c>
      <c r="F145" s="4">
        <v>0.15</v>
      </c>
    </row>
    <row r="146" spans="1:6" ht="15">
      <c r="A146" s="4" t="s">
        <v>95</v>
      </c>
      <c r="B146" s="5">
        <f t="shared" si="9"/>
        <v>144</v>
      </c>
      <c r="C146" s="6">
        <v>0.7945777191395741</v>
      </c>
      <c r="D146" s="6">
        <v>-26.506516079999997</v>
      </c>
      <c r="E146" s="4">
        <f t="shared" si="8"/>
        <v>642.2700000000006</v>
      </c>
      <c r="F146" s="4">
        <v>0.15</v>
      </c>
    </row>
    <row r="147" spans="1:6" ht="15">
      <c r="A147" s="4" t="s">
        <v>95</v>
      </c>
      <c r="B147" s="5">
        <f t="shared" si="9"/>
        <v>145</v>
      </c>
      <c r="C147" s="6">
        <v>0.8595272302831808</v>
      </c>
      <c r="D147" s="6">
        <v>-26.687080539999997</v>
      </c>
      <c r="E147" s="4">
        <f t="shared" si="8"/>
        <v>642.1200000000006</v>
      </c>
      <c r="F147" s="4">
        <v>0.15</v>
      </c>
    </row>
    <row r="148" spans="1:6" ht="15">
      <c r="A148" s="4" t="s">
        <v>95</v>
      </c>
      <c r="B148" s="5">
        <f t="shared" si="9"/>
        <v>146</v>
      </c>
      <c r="C148" s="6">
        <v>0.7875739546352426</v>
      </c>
      <c r="D148" s="6">
        <v>-26.743569979999997</v>
      </c>
      <c r="E148" s="4">
        <f t="shared" si="8"/>
        <v>641.9700000000006</v>
      </c>
      <c r="F148" s="4">
        <v>0.15</v>
      </c>
    </row>
    <row r="149" spans="1:6" ht="15">
      <c r="A149" s="4" t="s">
        <v>95</v>
      </c>
      <c r="B149" s="5">
        <f t="shared" si="9"/>
        <v>147</v>
      </c>
      <c r="C149" s="6">
        <v>0.7043884721654607</v>
      </c>
      <c r="D149" s="6">
        <v>-26.753657379999996</v>
      </c>
      <c r="E149" s="4">
        <f t="shared" si="8"/>
        <v>641.8200000000006</v>
      </c>
      <c r="F149" s="4">
        <v>0.15</v>
      </c>
    </row>
    <row r="150" spans="1:6" ht="15">
      <c r="A150" s="4" t="s">
        <v>95</v>
      </c>
      <c r="B150" s="5">
        <f t="shared" si="9"/>
        <v>148</v>
      </c>
      <c r="C150" s="6">
        <v>0.6421628235452341</v>
      </c>
      <c r="D150" s="6">
        <v>-26.629339668</v>
      </c>
      <c r="E150" s="4">
        <f t="shared" si="8"/>
        <v>641.6700000000006</v>
      </c>
      <c r="F150" s="4">
        <v>0.15</v>
      </c>
    </row>
    <row r="151" spans="1:6" ht="15">
      <c r="A151" s="4" t="s">
        <v>95</v>
      </c>
      <c r="B151" s="5">
        <f t="shared" si="9"/>
        <v>149</v>
      </c>
      <c r="C151" s="6">
        <v>0.7169089477751798</v>
      </c>
      <c r="D151" s="6">
        <v>-26.918211678</v>
      </c>
      <c r="E151" s="4">
        <f t="shared" si="8"/>
        <v>641.5200000000007</v>
      </c>
      <c r="F151" s="4">
        <v>0.15</v>
      </c>
    </row>
    <row r="152" spans="1:6" ht="15">
      <c r="A152" s="4" t="s">
        <v>95</v>
      </c>
      <c r="B152" s="5">
        <f t="shared" si="9"/>
        <v>150</v>
      </c>
      <c r="C152" s="6">
        <v>0.6966618722301869</v>
      </c>
      <c r="D152" s="6">
        <v>-27.136132668000002</v>
      </c>
      <c r="E152" s="4">
        <f>(E151-F151)</f>
        <v>641.3700000000007</v>
      </c>
      <c r="F152" s="4">
        <v>0.15</v>
      </c>
    </row>
    <row r="153" spans="1:6" ht="15">
      <c r="A153" s="4" t="s">
        <v>95</v>
      </c>
      <c r="B153" s="5">
        <f t="shared" si="9"/>
        <v>151</v>
      </c>
      <c r="C153" s="6">
        <v>0.6819253996530815</v>
      </c>
      <c r="D153" s="6">
        <v>-26.303978562</v>
      </c>
      <c r="E153" s="4">
        <f t="shared" si="8"/>
        <v>641.2200000000007</v>
      </c>
      <c r="F153" s="4">
        <v>0.15</v>
      </c>
    </row>
    <row r="154" spans="1:6" ht="15">
      <c r="A154" s="4" t="s">
        <v>95</v>
      </c>
      <c r="B154" s="5">
        <f t="shared" si="9"/>
        <v>152</v>
      </c>
      <c r="C154" s="6">
        <v>0.6561560489473133</v>
      </c>
      <c r="D154" s="6">
        <v>-27.236926779999997</v>
      </c>
      <c r="E154" s="4">
        <f t="shared" si="8"/>
        <v>641.0700000000007</v>
      </c>
      <c r="F154" s="4">
        <v>0.15</v>
      </c>
    </row>
    <row r="155" spans="1:6" ht="15">
      <c r="A155" s="4" t="s">
        <v>95</v>
      </c>
      <c r="B155" s="5">
        <f t="shared" si="9"/>
        <v>153</v>
      </c>
      <c r="C155" s="6">
        <v>0.6855432153145693</v>
      </c>
      <c r="D155" s="6">
        <v>-27.157467394999998</v>
      </c>
      <c r="E155" s="4">
        <f t="shared" si="8"/>
        <v>640.9200000000008</v>
      </c>
      <c r="F155" s="4">
        <v>0.15</v>
      </c>
    </row>
    <row r="156" spans="1:6" ht="15">
      <c r="A156" s="4" t="s">
        <v>95</v>
      </c>
      <c r="B156" s="5">
        <f t="shared" si="9"/>
        <v>154</v>
      </c>
      <c r="C156" s="6">
        <v>0.7413103794639861</v>
      </c>
      <c r="D156" s="6">
        <v>-27.445130484999996</v>
      </c>
      <c r="E156" s="4">
        <f t="shared" si="8"/>
        <v>640.7700000000008</v>
      </c>
      <c r="F156" s="4">
        <v>0.15</v>
      </c>
    </row>
    <row r="157" spans="1:6" ht="15">
      <c r="A157" s="4" t="s">
        <v>95</v>
      </c>
      <c r="B157" s="5">
        <f t="shared" si="9"/>
        <v>155</v>
      </c>
      <c r="C157" s="6">
        <v>0.7697952288209647</v>
      </c>
      <c r="D157" s="6">
        <v>-27.283194269999996</v>
      </c>
      <c r="E157" s="4">
        <f t="shared" si="8"/>
        <v>640.6200000000008</v>
      </c>
      <c r="F157" s="4">
        <v>0.15</v>
      </c>
    </row>
    <row r="158" spans="1:6" ht="15">
      <c r="A158" s="4" t="s">
        <v>95</v>
      </c>
      <c r="B158" s="5">
        <f t="shared" si="9"/>
        <v>156</v>
      </c>
      <c r="C158" s="6">
        <v>0.8759886453032609</v>
      </c>
      <c r="D158" s="6">
        <v>-27.26407982</v>
      </c>
      <c r="E158" s="4">
        <f t="shared" si="8"/>
        <v>640.4700000000008</v>
      </c>
      <c r="F158" s="4">
        <v>0.15</v>
      </c>
    </row>
    <row r="159" spans="1:6" ht="15">
      <c r="A159" s="4" t="s">
        <v>95</v>
      </c>
      <c r="B159" s="5">
        <f t="shared" si="9"/>
        <v>157</v>
      </c>
      <c r="C159" s="6">
        <v>0.76193676036375</v>
      </c>
      <c r="D159" s="6">
        <v>-27.232808879999997</v>
      </c>
      <c r="E159" s="4">
        <f t="shared" si="8"/>
        <v>640.3200000000008</v>
      </c>
      <c r="F159" s="4">
        <v>0.15</v>
      </c>
    </row>
    <row r="160" spans="1:6" ht="15">
      <c r="A160" s="4" t="s">
        <v>95</v>
      </c>
      <c r="B160" s="5">
        <f t="shared" si="9"/>
        <v>158</v>
      </c>
      <c r="C160" s="6">
        <v>0.775374792483107</v>
      </c>
      <c r="D160" s="6">
        <v>-27.323595479999998</v>
      </c>
      <c r="E160" s="4">
        <f t="shared" si="8"/>
        <v>640.1700000000009</v>
      </c>
      <c r="F160" s="4">
        <v>0.15</v>
      </c>
    </row>
    <row r="161" spans="1:6" ht="15">
      <c r="A161" s="4" t="s">
        <v>95</v>
      </c>
      <c r="B161" s="5">
        <f t="shared" si="9"/>
        <v>159</v>
      </c>
      <c r="C161" s="6">
        <v>0.7217448893696832</v>
      </c>
      <c r="D161" s="6">
        <v>-27.494072539999998</v>
      </c>
      <c r="E161" s="4">
        <f t="shared" si="8"/>
        <v>640.0200000000009</v>
      </c>
      <c r="F161" s="4">
        <v>0.15</v>
      </c>
    </row>
    <row r="162" spans="1:6" ht="15">
      <c r="A162" s="4" t="s">
        <v>95</v>
      </c>
      <c r="B162" s="5">
        <f t="shared" si="9"/>
        <v>160</v>
      </c>
      <c r="C162" s="6">
        <v>0.826937708414027</v>
      </c>
      <c r="D162" s="6">
        <v>-25.852852559999995</v>
      </c>
      <c r="E162" s="4">
        <f t="shared" si="8"/>
        <v>639.8700000000009</v>
      </c>
      <c r="F162" s="4">
        <v>0.15</v>
      </c>
    </row>
    <row r="163" spans="1:6" ht="15">
      <c r="A163" s="4" t="s">
        <v>95</v>
      </c>
      <c r="B163" s="5">
        <f t="shared" si="9"/>
        <v>161</v>
      </c>
      <c r="C163" s="6">
        <v>0.6981721195139498</v>
      </c>
      <c r="D163" s="6">
        <v>-27.267106039999998</v>
      </c>
      <c r="E163" s="4">
        <f t="shared" si="8"/>
        <v>639.7200000000009</v>
      </c>
      <c r="F163" s="4">
        <v>0.15</v>
      </c>
    </row>
    <row r="164" spans="1:6" ht="15">
      <c r="A164" s="4" t="s">
        <v>95</v>
      </c>
      <c r="B164" s="5">
        <f t="shared" si="9"/>
        <v>162</v>
      </c>
      <c r="C164" s="6">
        <v>0.7502774997085018</v>
      </c>
      <c r="D164" s="6">
        <v>-27.542492059999997</v>
      </c>
      <c r="E164" s="4">
        <f t="shared" si="8"/>
        <v>639.570000000001</v>
      </c>
      <c r="F164" s="4">
        <v>0.15</v>
      </c>
    </row>
    <row r="165" spans="1:6" ht="15">
      <c r="A165" s="4" t="s">
        <v>95</v>
      </c>
      <c r="B165" s="5">
        <f t="shared" si="9"/>
        <v>163</v>
      </c>
      <c r="C165" s="6">
        <v>0.7387882577203275</v>
      </c>
      <c r="D165" s="6">
        <v>-27.555757272</v>
      </c>
      <c r="E165" s="4">
        <f t="shared" si="8"/>
        <v>639.420000000001</v>
      </c>
      <c r="F165" s="4">
        <v>0.15</v>
      </c>
    </row>
    <row r="166" spans="1:6" ht="15">
      <c r="A166" s="4" t="s">
        <v>95</v>
      </c>
      <c r="B166" s="5">
        <f t="shared" si="9"/>
        <v>164</v>
      </c>
      <c r="C166" s="6">
        <v>0.8844742978908849</v>
      </c>
      <c r="D166" s="6">
        <v>-26.798608530000003</v>
      </c>
      <c r="E166" s="4">
        <f t="shared" si="8"/>
        <v>639.270000000001</v>
      </c>
      <c r="F166" s="4">
        <v>0.15</v>
      </c>
    </row>
    <row r="167" spans="1:6" ht="15">
      <c r="A167" s="4" t="s">
        <v>95</v>
      </c>
      <c r="B167" s="5">
        <f t="shared" si="9"/>
        <v>165</v>
      </c>
      <c r="C167" s="6">
        <v>0.8710076762435142</v>
      </c>
      <c r="D167" s="6">
        <v>-27.380406894</v>
      </c>
      <c r="E167" s="4">
        <f t="shared" si="8"/>
        <v>639.120000000001</v>
      </c>
      <c r="F167" s="4">
        <v>0.15</v>
      </c>
    </row>
    <row r="168" spans="1:6" ht="15">
      <c r="A168" s="4" t="s">
        <v>95</v>
      </c>
      <c r="B168" s="5">
        <f t="shared" si="9"/>
        <v>166</v>
      </c>
      <c r="C168" s="6">
        <v>0.6637682434321601</v>
      </c>
      <c r="D168" s="6">
        <v>-27.125996808</v>
      </c>
      <c r="E168" s="4">
        <f t="shared" si="8"/>
        <v>638.970000000001</v>
      </c>
      <c r="F168" s="4">
        <v>0.15</v>
      </c>
    </row>
    <row r="169" spans="1:6" ht="15">
      <c r="A169" s="4" t="s">
        <v>95</v>
      </c>
      <c r="B169" s="5">
        <f t="shared" si="9"/>
        <v>167</v>
      </c>
      <c r="C169" s="6">
        <v>0.6519422547875464</v>
      </c>
      <c r="D169" s="6">
        <v>-26.976999666</v>
      </c>
      <c r="E169" s="4">
        <f t="shared" si="8"/>
        <v>638.8200000000011</v>
      </c>
      <c r="F169" s="4">
        <v>0.15</v>
      </c>
    </row>
    <row r="170" spans="1:6" ht="12.75">
      <c r="A170" s="19" t="s">
        <v>18</v>
      </c>
      <c r="B170" s="20"/>
      <c r="C170" s="20"/>
      <c r="D170" s="20"/>
      <c r="E170" s="20"/>
      <c r="F170" s="20"/>
    </row>
    <row r="171" spans="1:6" ht="15">
      <c r="A171" s="4" t="s">
        <v>95</v>
      </c>
      <c r="B171" s="5">
        <f>B169+1</f>
        <v>168</v>
      </c>
      <c r="C171" s="6">
        <v>0.6708202750205225</v>
      </c>
      <c r="D171" s="6">
        <v>-27.043810299999997</v>
      </c>
      <c r="E171" s="4">
        <v>636.72</v>
      </c>
      <c r="F171" s="4">
        <v>0.15</v>
      </c>
    </row>
    <row r="172" spans="1:6" ht="15">
      <c r="A172" s="4" t="s">
        <v>95</v>
      </c>
      <c r="B172" s="5">
        <f t="shared" si="9"/>
        <v>169</v>
      </c>
      <c r="C172" s="6">
        <v>0.7413626072391403</v>
      </c>
      <c r="D172" s="6">
        <v>-27.677473749999997</v>
      </c>
      <c r="E172" s="4">
        <f>E171-F171</f>
        <v>636.57</v>
      </c>
      <c r="F172" s="4">
        <v>0.15</v>
      </c>
    </row>
    <row r="173" spans="1:6" ht="15">
      <c r="A173" s="4" t="s">
        <v>95</v>
      </c>
      <c r="B173" s="5">
        <f t="shared" si="9"/>
        <v>170</v>
      </c>
      <c r="C173" s="6">
        <v>0.6506743618957409</v>
      </c>
      <c r="D173" s="6">
        <v>-27.502461939999996</v>
      </c>
      <c r="E173" s="4">
        <f aca="true" t="shared" si="10" ref="E173:E228">E172-F172</f>
        <v>636.4200000000001</v>
      </c>
      <c r="F173" s="4">
        <v>0.15</v>
      </c>
    </row>
    <row r="174" spans="1:6" ht="15">
      <c r="A174" s="4" t="s">
        <v>95</v>
      </c>
      <c r="B174" s="5">
        <f t="shared" si="9"/>
        <v>171</v>
      </c>
      <c r="C174" s="6">
        <v>0.6036928312516834</v>
      </c>
      <c r="D174" s="6">
        <v>-27.192670919999998</v>
      </c>
      <c r="E174" s="4">
        <f t="shared" si="10"/>
        <v>636.2700000000001</v>
      </c>
      <c r="F174" s="4">
        <v>0.15</v>
      </c>
    </row>
    <row r="175" spans="1:6" ht="15">
      <c r="A175" s="4" t="s">
        <v>95</v>
      </c>
      <c r="B175" s="5">
        <f t="shared" si="9"/>
        <v>172</v>
      </c>
      <c r="C175" s="6">
        <v>0.6994543948468999</v>
      </c>
      <c r="D175" s="6">
        <v>-27.886104470999996</v>
      </c>
      <c r="E175" s="4">
        <f t="shared" si="10"/>
        <v>636.1200000000001</v>
      </c>
      <c r="F175" s="4">
        <v>0.15</v>
      </c>
    </row>
    <row r="176" spans="1:6" ht="15">
      <c r="A176" s="4" t="s">
        <v>95</v>
      </c>
      <c r="B176" s="5">
        <f t="shared" si="9"/>
        <v>173</v>
      </c>
      <c r="C176" s="6">
        <v>0.6898915558644684</v>
      </c>
      <c r="D176" s="6">
        <v>-27.687981203</v>
      </c>
      <c r="E176" s="4">
        <f t="shared" si="10"/>
        <v>635.9700000000001</v>
      </c>
      <c r="F176" s="4">
        <v>0.15</v>
      </c>
    </row>
    <row r="177" spans="1:6" ht="15">
      <c r="A177" s="4" t="s">
        <v>95</v>
      </c>
      <c r="B177" s="5">
        <f t="shared" si="9"/>
        <v>174</v>
      </c>
      <c r="C177" s="6">
        <v>0.7751739016557077</v>
      </c>
      <c r="D177" s="6">
        <v>-27.710219529</v>
      </c>
      <c r="E177" s="4">
        <f t="shared" si="10"/>
        <v>635.8200000000002</v>
      </c>
      <c r="F177" s="4">
        <v>0.15</v>
      </c>
    </row>
    <row r="178" spans="1:6" ht="15">
      <c r="A178" s="4" t="s">
        <v>95</v>
      </c>
      <c r="B178" s="5">
        <f t="shared" si="9"/>
        <v>175</v>
      </c>
      <c r="C178" s="6">
        <v>0.7544541452856978</v>
      </c>
      <c r="D178" s="6">
        <v>-27.950797783</v>
      </c>
      <c r="E178" s="4">
        <f t="shared" si="10"/>
        <v>635.6700000000002</v>
      </c>
      <c r="F178" s="4">
        <v>0.15</v>
      </c>
    </row>
    <row r="179" spans="1:6" ht="15">
      <c r="A179" s="4" t="s">
        <v>95</v>
      </c>
      <c r="B179" s="5">
        <f t="shared" si="9"/>
        <v>176</v>
      </c>
      <c r="C179" s="6">
        <v>0.6976385673795473</v>
      </c>
      <c r="D179" s="6">
        <v>-27.719317026</v>
      </c>
      <c r="E179" s="4">
        <f t="shared" si="10"/>
        <v>635.5200000000002</v>
      </c>
      <c r="F179" s="4">
        <v>0.15</v>
      </c>
    </row>
    <row r="180" spans="1:6" ht="15">
      <c r="A180" s="4" t="s">
        <v>95</v>
      </c>
      <c r="B180" s="5">
        <f t="shared" si="9"/>
        <v>177</v>
      </c>
      <c r="C180" s="6">
        <v>0.8562943899704215</v>
      </c>
      <c r="D180" s="6">
        <v>-27.941700286</v>
      </c>
      <c r="E180" s="4">
        <f t="shared" si="10"/>
        <v>635.3700000000002</v>
      </c>
      <c r="F180" s="4">
        <v>0.15</v>
      </c>
    </row>
    <row r="181" spans="1:6" ht="15">
      <c r="A181" s="4" t="s">
        <v>95</v>
      </c>
      <c r="B181" s="5">
        <f t="shared" si="9"/>
        <v>178</v>
      </c>
      <c r="C181" s="6">
        <v>0.7539950729864434</v>
      </c>
      <c r="D181" s="6">
        <v>-27.830355416000003</v>
      </c>
      <c r="E181" s="4">
        <f t="shared" si="10"/>
        <v>635.2200000000003</v>
      </c>
      <c r="F181" s="4">
        <v>0.15</v>
      </c>
    </row>
    <row r="182" spans="1:6" ht="15">
      <c r="A182" s="4" t="s">
        <v>95</v>
      </c>
      <c r="B182" s="5">
        <f t="shared" si="9"/>
        <v>179</v>
      </c>
      <c r="C182" s="6">
        <v>0.7187455033379223</v>
      </c>
      <c r="D182" s="6">
        <v>-27.934624454999998</v>
      </c>
      <c r="E182" s="4">
        <f t="shared" si="10"/>
        <v>635.0700000000003</v>
      </c>
      <c r="F182" s="4">
        <v>0.15</v>
      </c>
    </row>
    <row r="183" spans="1:6" ht="15">
      <c r="A183" s="4" t="s">
        <v>95</v>
      </c>
      <c r="B183" s="5">
        <f t="shared" si="9"/>
        <v>180</v>
      </c>
      <c r="C183" s="6">
        <v>0.60799620293307</v>
      </c>
      <c r="D183" s="6">
        <v>-27.372984225000003</v>
      </c>
      <c r="E183" s="4">
        <f t="shared" si="10"/>
        <v>634.9200000000003</v>
      </c>
      <c r="F183" s="4">
        <v>0.15</v>
      </c>
    </row>
    <row r="184" spans="1:6" ht="15">
      <c r="A184" s="4" t="s">
        <v>95</v>
      </c>
      <c r="B184" s="5">
        <f t="shared" si="9"/>
        <v>181</v>
      </c>
      <c r="C184" s="6">
        <v>0.6458526232263915</v>
      </c>
      <c r="D184" s="6">
        <v>-27.371950570000003</v>
      </c>
      <c r="E184" s="4">
        <f t="shared" si="10"/>
        <v>634.7700000000003</v>
      </c>
      <c r="F184" s="4">
        <v>0.15</v>
      </c>
    </row>
    <row r="185" spans="1:6" ht="15">
      <c r="A185" s="4" t="s">
        <v>95</v>
      </c>
      <c r="B185" s="5">
        <f t="shared" si="9"/>
        <v>182</v>
      </c>
      <c r="C185" s="6">
        <v>0.6873777299031746</v>
      </c>
      <c r="D185" s="6">
        <v>-27.393657325</v>
      </c>
      <c r="E185" s="4">
        <f t="shared" si="10"/>
        <v>634.6200000000003</v>
      </c>
      <c r="F185" s="4">
        <v>0.15</v>
      </c>
    </row>
    <row r="186" spans="1:6" ht="15">
      <c r="A186" s="4" t="s">
        <v>95</v>
      </c>
      <c r="B186" s="5">
        <f t="shared" si="9"/>
        <v>183</v>
      </c>
      <c r="C186" s="6">
        <v>0.7267988046141521</v>
      </c>
      <c r="D186" s="6">
        <v>-27.461878555000002</v>
      </c>
      <c r="E186" s="4">
        <f t="shared" si="10"/>
        <v>634.4700000000004</v>
      </c>
      <c r="F186" s="4">
        <v>0.15</v>
      </c>
    </row>
    <row r="187" spans="1:6" ht="15">
      <c r="A187" s="4" t="s">
        <v>95</v>
      </c>
      <c r="B187" s="5">
        <f t="shared" si="9"/>
        <v>184</v>
      </c>
      <c r="C187" s="6">
        <v>0.6614716337583797</v>
      </c>
      <c r="D187" s="6">
        <v>-27.406061185000002</v>
      </c>
      <c r="E187" s="4">
        <f t="shared" si="10"/>
        <v>634.3200000000004</v>
      </c>
      <c r="F187" s="4">
        <v>0.15</v>
      </c>
    </row>
    <row r="188" spans="1:6" ht="15">
      <c r="A188" s="4" t="s">
        <v>95</v>
      </c>
      <c r="B188" s="5">
        <f t="shared" si="9"/>
        <v>185</v>
      </c>
      <c r="C188" s="6">
        <v>0.6472492223195416</v>
      </c>
      <c r="D188" s="6">
        <v>-27.562143090000003</v>
      </c>
      <c r="E188" s="4">
        <f t="shared" si="10"/>
        <v>634.1700000000004</v>
      </c>
      <c r="F188" s="4">
        <v>0.15</v>
      </c>
    </row>
    <row r="189" spans="1:6" ht="15">
      <c r="A189" s="4" t="s">
        <v>95</v>
      </c>
      <c r="B189" s="5">
        <f t="shared" si="9"/>
        <v>186</v>
      </c>
      <c r="C189" s="6">
        <v>0.561642805744983</v>
      </c>
      <c r="D189" s="6">
        <v>-27.513561305000003</v>
      </c>
      <c r="E189" s="4">
        <f>E188-F188</f>
        <v>634.0200000000004</v>
      </c>
      <c r="F189" s="4">
        <v>0.15</v>
      </c>
    </row>
    <row r="190" spans="1:6" ht="15">
      <c r="A190" s="4" t="s">
        <v>95</v>
      </c>
      <c r="B190" s="5">
        <f t="shared" si="9"/>
        <v>187</v>
      </c>
      <c r="C190" s="6">
        <v>0.6053630989332154</v>
      </c>
      <c r="D190" s="6">
        <v>-27.670676865</v>
      </c>
      <c r="E190" s="4">
        <f t="shared" si="10"/>
        <v>633.8700000000005</v>
      </c>
      <c r="F190" s="4">
        <v>0.15</v>
      </c>
    </row>
    <row r="191" spans="1:6" ht="15">
      <c r="A191" s="4" t="s">
        <v>95</v>
      </c>
      <c r="B191" s="5">
        <f t="shared" si="9"/>
        <v>188</v>
      </c>
      <c r="C191" s="6">
        <v>0.5873859138929539</v>
      </c>
      <c r="D191" s="6">
        <v>-27.350243815000002</v>
      </c>
      <c r="E191" s="4">
        <f t="shared" si="10"/>
        <v>633.7200000000005</v>
      </c>
      <c r="F191" s="4">
        <v>0.15</v>
      </c>
    </row>
    <row r="192" spans="1:6" ht="15">
      <c r="A192" s="4" t="s">
        <v>95</v>
      </c>
      <c r="B192" s="5">
        <f t="shared" si="9"/>
        <v>189</v>
      </c>
      <c r="C192" s="6">
        <v>0.6766336817403484</v>
      </c>
      <c r="D192" s="6">
        <v>-27.941700286</v>
      </c>
      <c r="E192" s="4">
        <f t="shared" si="10"/>
        <v>633.5700000000005</v>
      </c>
      <c r="F192" s="4">
        <v>0.15</v>
      </c>
    </row>
    <row r="193" spans="1:6" ht="15">
      <c r="A193" s="4" t="s">
        <v>95</v>
      </c>
      <c r="B193" s="5">
        <f t="shared" si="9"/>
        <v>190</v>
      </c>
      <c r="C193" s="6">
        <v>0.7410025981136903</v>
      </c>
      <c r="D193" s="6">
        <v>-27.986176938</v>
      </c>
      <c r="E193" s="4">
        <f t="shared" si="10"/>
        <v>633.4200000000005</v>
      </c>
      <c r="F193" s="4">
        <v>0.15</v>
      </c>
    </row>
    <row r="194" spans="1:6" ht="15">
      <c r="A194" s="4" t="s">
        <v>95</v>
      </c>
      <c r="B194" s="5">
        <f t="shared" si="9"/>
        <v>191</v>
      </c>
      <c r="C194" s="6">
        <v>0.5536898209469844</v>
      </c>
      <c r="D194" s="6">
        <v>-27.824443658</v>
      </c>
      <c r="E194" s="4">
        <f t="shared" si="10"/>
        <v>633.2700000000006</v>
      </c>
      <c r="F194" s="4">
        <v>0.15</v>
      </c>
    </row>
    <row r="195" spans="1:6" ht="15">
      <c r="A195" s="4" t="s">
        <v>95</v>
      </c>
      <c r="B195" s="5">
        <f t="shared" si="9"/>
        <v>192</v>
      </c>
      <c r="C195" s="6">
        <v>0.6188841584675726</v>
      </c>
      <c r="D195" s="6">
        <v>-27.975057774999996</v>
      </c>
      <c r="E195" s="4">
        <f t="shared" si="10"/>
        <v>633.1200000000006</v>
      </c>
      <c r="F195" s="4">
        <v>0.15</v>
      </c>
    </row>
    <row r="196" spans="1:6" ht="15">
      <c r="A196" s="4" t="s">
        <v>95</v>
      </c>
      <c r="B196" s="5">
        <f t="shared" si="9"/>
        <v>193</v>
      </c>
      <c r="C196" s="6">
        <v>0.5914542948271776</v>
      </c>
      <c r="D196" s="6">
        <v>-27.688992036</v>
      </c>
      <c r="E196" s="4">
        <f t="shared" si="10"/>
        <v>632.9700000000006</v>
      </c>
      <c r="F196" s="4">
        <v>0.15</v>
      </c>
    </row>
    <row r="197" spans="1:6" ht="15">
      <c r="A197" s="4" t="s">
        <v>95</v>
      </c>
      <c r="B197" s="5">
        <f t="shared" si="9"/>
        <v>194</v>
      </c>
      <c r="C197" s="6">
        <v>0.6941459690499463</v>
      </c>
      <c r="D197" s="6">
        <v>-27.915418627999998</v>
      </c>
      <c r="E197" s="4">
        <f t="shared" si="10"/>
        <v>632.8200000000006</v>
      </c>
      <c r="F197" s="4">
        <v>0.15</v>
      </c>
    </row>
    <row r="198" spans="1:6" ht="15">
      <c r="A198" s="4" t="s">
        <v>95</v>
      </c>
      <c r="B198" s="5">
        <f aca="true" t="shared" si="11" ref="B198:B263">B197+1</f>
        <v>195</v>
      </c>
      <c r="C198" s="6">
        <v>0.660313623014868</v>
      </c>
      <c r="D198" s="6">
        <v>-27.803216165</v>
      </c>
      <c r="E198" s="4">
        <f t="shared" si="10"/>
        <v>632.6700000000006</v>
      </c>
      <c r="F198" s="4">
        <v>0.15</v>
      </c>
    </row>
    <row r="199" spans="1:6" ht="15">
      <c r="A199" s="4" t="s">
        <v>95</v>
      </c>
      <c r="B199" s="5">
        <f t="shared" si="11"/>
        <v>196</v>
      </c>
      <c r="C199" s="6">
        <v>0.6445384637737204</v>
      </c>
      <c r="D199" s="6">
        <v>-27.90935363</v>
      </c>
      <c r="E199" s="4">
        <f t="shared" si="10"/>
        <v>632.5200000000007</v>
      </c>
      <c r="F199" s="4">
        <v>0.15</v>
      </c>
    </row>
    <row r="200" spans="1:6" ht="15">
      <c r="A200" s="4" t="s">
        <v>95</v>
      </c>
      <c r="B200" s="5">
        <f t="shared" si="11"/>
        <v>197</v>
      </c>
      <c r="C200" s="6">
        <v>0.6464340634519073</v>
      </c>
      <c r="D200" s="6">
        <v>-27.837584486999997</v>
      </c>
      <c r="E200" s="4">
        <f t="shared" si="10"/>
        <v>632.3700000000007</v>
      </c>
      <c r="F200" s="4">
        <v>0.15</v>
      </c>
    </row>
    <row r="201" spans="1:6" ht="15">
      <c r="A201" s="4" t="s">
        <v>95</v>
      </c>
      <c r="B201" s="5">
        <f t="shared" si="11"/>
        <v>198</v>
      </c>
      <c r="C201" s="6">
        <v>0.5467533709325392</v>
      </c>
      <c r="D201" s="6">
        <v>-27.522204590999998</v>
      </c>
      <c r="E201" s="4">
        <f t="shared" si="10"/>
        <v>632.2200000000007</v>
      </c>
      <c r="F201" s="4">
        <v>0.15</v>
      </c>
    </row>
    <row r="202" spans="1:6" ht="15">
      <c r="A202" s="4" t="s">
        <v>95</v>
      </c>
      <c r="B202" s="5">
        <f t="shared" si="11"/>
        <v>199</v>
      </c>
      <c r="C202" s="6">
        <v>0.5465865035184464</v>
      </c>
      <c r="D202" s="6">
        <v>-27.731447021999998</v>
      </c>
      <c r="E202" s="4">
        <f t="shared" si="10"/>
        <v>632.0700000000007</v>
      </c>
      <c r="F202" s="4">
        <v>0.15</v>
      </c>
    </row>
    <row r="203" spans="1:6" ht="15">
      <c r="A203" s="4" t="s">
        <v>95</v>
      </c>
      <c r="B203" s="5">
        <f t="shared" si="11"/>
        <v>200</v>
      </c>
      <c r="C203" s="6">
        <v>0.5788373824036466</v>
      </c>
      <c r="D203" s="6">
        <v>-27.671807875</v>
      </c>
      <c r="E203" s="4">
        <f t="shared" si="10"/>
        <v>631.9200000000008</v>
      </c>
      <c r="F203" s="4">
        <v>0.15</v>
      </c>
    </row>
    <row r="204" spans="1:6" ht="15">
      <c r="A204" s="4" t="s">
        <v>95</v>
      </c>
      <c r="B204" s="5">
        <f t="shared" si="11"/>
        <v>201</v>
      </c>
      <c r="C204" s="6">
        <v>0.5917373381323605</v>
      </c>
      <c r="D204" s="6">
        <v>-27.74762035</v>
      </c>
      <c r="E204" s="4">
        <f t="shared" si="10"/>
        <v>631.7700000000008</v>
      </c>
      <c r="F204" s="4">
        <v>0.1</v>
      </c>
    </row>
    <row r="205" spans="1:6" ht="15">
      <c r="A205" s="4" t="s">
        <v>95</v>
      </c>
      <c r="B205" s="5">
        <f t="shared" si="11"/>
        <v>202</v>
      </c>
      <c r="C205" s="6">
        <v>0.572588499207942</v>
      </c>
      <c r="D205" s="6">
        <v>-27.788053669999996</v>
      </c>
      <c r="E205" s="4">
        <f t="shared" si="10"/>
        <v>631.6700000000008</v>
      </c>
      <c r="F205" s="4">
        <v>0.1</v>
      </c>
    </row>
    <row r="206" spans="1:6" ht="15">
      <c r="A206" s="4" t="s">
        <v>95</v>
      </c>
      <c r="B206" s="5">
        <f t="shared" si="11"/>
        <v>203</v>
      </c>
      <c r="C206" s="6">
        <v>0.5218435952622397</v>
      </c>
      <c r="D206" s="6">
        <v>-27.547475415999997</v>
      </c>
      <c r="E206" s="4">
        <f t="shared" si="10"/>
        <v>631.5700000000007</v>
      </c>
      <c r="F206" s="4">
        <v>0.1</v>
      </c>
    </row>
    <row r="207" spans="1:6" ht="15">
      <c r="A207" s="4" t="s">
        <v>95</v>
      </c>
      <c r="B207" s="5">
        <f t="shared" si="11"/>
        <v>204</v>
      </c>
      <c r="C207" s="6">
        <v>0.524047345901202</v>
      </c>
      <c r="D207" s="6">
        <v>-27.828826080000002</v>
      </c>
      <c r="E207" s="4">
        <f t="shared" si="10"/>
        <v>631.4700000000007</v>
      </c>
      <c r="F207" s="4">
        <v>0.1</v>
      </c>
    </row>
    <row r="208" spans="1:6" ht="15">
      <c r="A208" s="4" t="s">
        <v>95</v>
      </c>
      <c r="B208" s="5">
        <f t="shared" si="11"/>
        <v>205</v>
      </c>
      <c r="C208" s="6">
        <v>0.48005785069007106</v>
      </c>
      <c r="D208" s="6">
        <v>-27.20656577</v>
      </c>
      <c r="E208" s="4">
        <f t="shared" si="10"/>
        <v>631.3700000000007</v>
      </c>
      <c r="F208" s="4">
        <v>0.1</v>
      </c>
    </row>
    <row r="209" spans="1:6" ht="15">
      <c r="A209" s="4" t="s">
        <v>95</v>
      </c>
      <c r="B209" s="5">
        <f t="shared" si="11"/>
        <v>206</v>
      </c>
      <c r="C209" s="6">
        <v>0.5512360100575855</v>
      </c>
      <c r="D209" s="6">
        <v>-27.546638265000002</v>
      </c>
      <c r="E209" s="4">
        <f t="shared" si="10"/>
        <v>631.2700000000007</v>
      </c>
      <c r="F209" s="4">
        <v>0.1</v>
      </c>
    </row>
    <row r="210" spans="1:6" ht="15">
      <c r="A210" s="4" t="s">
        <v>95</v>
      </c>
      <c r="B210" s="5">
        <f t="shared" si="11"/>
        <v>207</v>
      </c>
      <c r="C210" s="6">
        <v>0.5463625471125172</v>
      </c>
      <c r="D210" s="6">
        <v>-27.445340075</v>
      </c>
      <c r="E210" s="4">
        <f t="shared" si="10"/>
        <v>631.1700000000006</v>
      </c>
      <c r="F210" s="4">
        <v>0.1</v>
      </c>
    </row>
    <row r="211" spans="1:6" ht="15">
      <c r="A211" s="4" t="s">
        <v>95</v>
      </c>
      <c r="B211" s="5">
        <f t="shared" si="11"/>
        <v>208</v>
      </c>
      <c r="C211" s="6">
        <v>0.626436644911325</v>
      </c>
      <c r="D211" s="6">
        <v>-27.594186395</v>
      </c>
      <c r="E211" s="4">
        <f t="shared" si="10"/>
        <v>631.0700000000006</v>
      </c>
      <c r="F211" s="4">
        <v>0.1</v>
      </c>
    </row>
    <row r="212" spans="1:6" ht="15">
      <c r="A212" s="4" t="s">
        <v>95</v>
      </c>
      <c r="B212" s="5">
        <f t="shared" si="11"/>
        <v>209</v>
      </c>
      <c r="C212" s="6">
        <v>0.5791302023008538</v>
      </c>
      <c r="D212" s="6">
        <v>-27.58074888</v>
      </c>
      <c r="E212" s="4">
        <f t="shared" si="10"/>
        <v>630.9700000000006</v>
      </c>
      <c r="F212" s="4">
        <v>0.1</v>
      </c>
    </row>
    <row r="213" spans="1:6" ht="15">
      <c r="A213" s="4" t="s">
        <v>95</v>
      </c>
      <c r="B213" s="5">
        <f t="shared" si="11"/>
        <v>210</v>
      </c>
      <c r="C213" s="6">
        <v>0.546659484468605</v>
      </c>
      <c r="D213" s="6">
        <v>-27.28512355</v>
      </c>
      <c r="E213" s="4">
        <f t="shared" si="10"/>
        <v>630.8700000000006</v>
      </c>
      <c r="F213" s="4">
        <v>0.1</v>
      </c>
    </row>
    <row r="214" spans="1:6" ht="15">
      <c r="A214" s="4" t="s">
        <v>95</v>
      </c>
      <c r="B214" s="5">
        <f t="shared" si="11"/>
        <v>211</v>
      </c>
      <c r="C214" s="6">
        <v>0.5472921225814373</v>
      </c>
      <c r="D214" s="6">
        <v>-27.15695033</v>
      </c>
      <c r="E214" s="4">
        <f t="shared" si="10"/>
        <v>630.7700000000006</v>
      </c>
      <c r="F214" s="4">
        <v>0.1</v>
      </c>
    </row>
    <row r="215" spans="1:6" ht="15">
      <c r="A215" s="4" t="s">
        <v>95</v>
      </c>
      <c r="B215" s="5">
        <f t="shared" si="11"/>
        <v>212</v>
      </c>
      <c r="C215" s="6">
        <v>0.5105158585765299</v>
      </c>
      <c r="D215" s="6">
        <v>-27.563176745</v>
      </c>
      <c r="E215" s="4">
        <f t="shared" si="10"/>
        <v>630.6700000000005</v>
      </c>
      <c r="F215" s="4">
        <v>0.1</v>
      </c>
    </row>
    <row r="216" spans="1:6" ht="15">
      <c r="A216" s="4" t="s">
        <v>95</v>
      </c>
      <c r="B216" s="5">
        <f t="shared" si="11"/>
        <v>213</v>
      </c>
      <c r="C216" s="6">
        <v>0.6842029079035704</v>
      </c>
      <c r="D216" s="6">
        <v>-28.531711480000002</v>
      </c>
      <c r="E216" s="4">
        <f t="shared" si="10"/>
        <v>630.5700000000005</v>
      </c>
      <c r="F216" s="4">
        <v>0.1</v>
      </c>
    </row>
    <row r="217" spans="1:6" ht="15">
      <c r="A217" s="4" t="s">
        <v>95</v>
      </c>
      <c r="B217" s="5">
        <f t="shared" si="11"/>
        <v>214</v>
      </c>
      <c r="C217" s="6">
        <v>1.26398377791101</v>
      </c>
      <c r="D217" s="6">
        <v>-27.93219158</v>
      </c>
      <c r="E217" s="4">
        <f t="shared" si="10"/>
        <v>630.4700000000005</v>
      </c>
      <c r="F217" s="4">
        <v>0.1</v>
      </c>
    </row>
    <row r="218" spans="1:6" ht="15">
      <c r="A218" s="4" t="s">
        <v>95</v>
      </c>
      <c r="B218" s="5">
        <f t="shared" si="11"/>
        <v>215</v>
      </c>
      <c r="C218" s="6">
        <v>0.4796180484470174</v>
      </c>
      <c r="D218" s="6">
        <v>-27.596253705000002</v>
      </c>
      <c r="E218" s="4">
        <f t="shared" si="10"/>
        <v>630.3700000000005</v>
      </c>
      <c r="F218" s="4">
        <v>0.1</v>
      </c>
    </row>
    <row r="219" spans="1:6" ht="15">
      <c r="A219" s="4" t="s">
        <v>95</v>
      </c>
      <c r="B219" s="5">
        <f t="shared" si="11"/>
        <v>216</v>
      </c>
      <c r="C219" s="6">
        <v>0.6144721404555002</v>
      </c>
      <c r="D219" s="6">
        <v>-27.948730060000003</v>
      </c>
      <c r="E219" s="4">
        <f t="shared" si="10"/>
        <v>630.2700000000004</v>
      </c>
      <c r="F219" s="4">
        <v>0.1</v>
      </c>
    </row>
    <row r="220" spans="1:6" ht="15">
      <c r="A220" s="4" t="s">
        <v>95</v>
      </c>
      <c r="B220" s="5">
        <f t="shared" si="11"/>
        <v>217</v>
      </c>
      <c r="C220" s="6">
        <v>0.8664909335629994</v>
      </c>
      <c r="D220" s="6">
        <v>-28.869716665000002</v>
      </c>
      <c r="E220" s="4">
        <f t="shared" si="10"/>
        <v>630.1700000000004</v>
      </c>
      <c r="F220" s="4">
        <v>0.1</v>
      </c>
    </row>
    <row r="221" spans="1:6" ht="15">
      <c r="A221" s="4" t="s">
        <v>95</v>
      </c>
      <c r="B221" s="5">
        <f t="shared" si="11"/>
        <v>218</v>
      </c>
      <c r="C221" s="6">
        <v>0.9677431044307074</v>
      </c>
      <c r="D221" s="6">
        <v>-28.835606050000003</v>
      </c>
      <c r="E221" s="4">
        <f t="shared" si="10"/>
        <v>630.0700000000004</v>
      </c>
      <c r="F221" s="4">
        <v>0.1</v>
      </c>
    </row>
    <row r="222" spans="1:6" ht="15">
      <c r="A222" s="4" t="s">
        <v>95</v>
      </c>
      <c r="B222" s="5">
        <f t="shared" si="11"/>
        <v>219</v>
      </c>
      <c r="C222" s="6">
        <v>0.6107536827629556</v>
      </c>
      <c r="D222" s="6">
        <v>-28.134769389</v>
      </c>
      <c r="E222" s="4">
        <f t="shared" si="10"/>
        <v>629.9700000000004</v>
      </c>
      <c r="F222" s="4">
        <v>0.1</v>
      </c>
    </row>
    <row r="223" spans="1:6" ht="15">
      <c r="A223" s="4" t="s">
        <v>95</v>
      </c>
      <c r="B223" s="5">
        <f t="shared" si="11"/>
        <v>220</v>
      </c>
      <c r="C223" s="6">
        <v>0.6102264590835479</v>
      </c>
      <c r="D223" s="6">
        <v>-27.643504551</v>
      </c>
      <c r="E223" s="4">
        <f t="shared" si="10"/>
        <v>629.8700000000003</v>
      </c>
      <c r="F223" s="4">
        <v>0.1</v>
      </c>
    </row>
    <row r="224" spans="1:6" ht="15">
      <c r="A224" s="4" t="s">
        <v>95</v>
      </c>
      <c r="B224" s="5">
        <f t="shared" si="11"/>
        <v>221</v>
      </c>
      <c r="C224" s="6">
        <v>0.5861860832291755</v>
      </c>
      <c r="D224" s="6">
        <v>-28.100401067</v>
      </c>
      <c r="E224" s="4">
        <f t="shared" si="10"/>
        <v>629.7700000000003</v>
      </c>
      <c r="F224" s="4">
        <v>0.1</v>
      </c>
    </row>
    <row r="225" spans="1:6" ht="15">
      <c r="A225" s="4" t="s">
        <v>95</v>
      </c>
      <c r="B225" s="5">
        <f t="shared" si="11"/>
        <v>222</v>
      </c>
      <c r="C225" s="6">
        <v>0.544357071059485</v>
      </c>
      <c r="D225" s="6">
        <v>-27.766826177</v>
      </c>
      <c r="E225" s="4">
        <f t="shared" si="10"/>
        <v>629.6700000000003</v>
      </c>
      <c r="F225" s="4">
        <v>0.1</v>
      </c>
    </row>
    <row r="226" spans="1:6" ht="15">
      <c r="A226" s="4" t="s">
        <v>95</v>
      </c>
      <c r="B226" s="5">
        <f t="shared" si="11"/>
        <v>223</v>
      </c>
      <c r="C226" s="6">
        <v>0.5207865420760307</v>
      </c>
      <c r="D226" s="6">
        <v>-27.833541155</v>
      </c>
      <c r="E226" s="4">
        <f t="shared" si="10"/>
        <v>629.5700000000003</v>
      </c>
      <c r="F226" s="4">
        <v>0.1</v>
      </c>
    </row>
    <row r="227" spans="1:6" ht="15">
      <c r="A227" s="4" t="s">
        <v>95</v>
      </c>
      <c r="B227" s="5">
        <f t="shared" si="11"/>
        <v>224</v>
      </c>
      <c r="C227" s="6">
        <v>0.7152573795098682</v>
      </c>
      <c r="D227" s="6">
        <v>-27.91946196</v>
      </c>
      <c r="E227" s="4">
        <f t="shared" si="10"/>
        <v>629.4700000000003</v>
      </c>
      <c r="F227" s="4">
        <v>0.1</v>
      </c>
    </row>
    <row r="228" spans="1:6" ht="15">
      <c r="A228" s="4" t="s">
        <v>95</v>
      </c>
      <c r="B228" s="5">
        <f t="shared" si="11"/>
        <v>225</v>
      </c>
      <c r="C228" s="6">
        <v>0.7068227286413862</v>
      </c>
      <c r="D228" s="6">
        <v>-28.179246041</v>
      </c>
      <c r="E228" s="4">
        <f t="shared" si="10"/>
        <v>629.3700000000002</v>
      </c>
      <c r="F228" s="4">
        <v>0.1</v>
      </c>
    </row>
    <row r="229" spans="1:6" ht="12.75">
      <c r="A229" s="19" t="s">
        <v>18</v>
      </c>
      <c r="B229" s="20"/>
      <c r="C229" s="20"/>
      <c r="D229" s="20"/>
      <c r="E229" s="20"/>
      <c r="F229" s="20"/>
    </row>
    <row r="230" spans="1:6" ht="15">
      <c r="A230" s="4" t="s">
        <v>95</v>
      </c>
      <c r="B230" s="5">
        <f>B228+1</f>
        <v>226</v>
      </c>
      <c r="C230" s="6">
        <v>0.7142633578020037</v>
      </c>
      <c r="D230" s="6">
        <v>-28.166105211999998</v>
      </c>
      <c r="E230" s="4">
        <v>627.27</v>
      </c>
      <c r="F230" s="4">
        <v>0.1</v>
      </c>
    </row>
    <row r="231" spans="1:6" ht="15">
      <c r="A231" s="4" t="s">
        <v>95</v>
      </c>
      <c r="B231" s="5">
        <f t="shared" si="11"/>
        <v>227</v>
      </c>
      <c r="C231" s="6">
        <v>0.7249696135381617</v>
      </c>
      <c r="D231" s="6">
        <v>-27.818378659999997</v>
      </c>
      <c r="E231" s="4">
        <f>E230-F230</f>
        <v>627.17</v>
      </c>
      <c r="F231" s="4">
        <v>0.1</v>
      </c>
    </row>
    <row r="232" spans="1:6" ht="15">
      <c r="A232" s="4" t="s">
        <v>95</v>
      </c>
      <c r="B232" s="5">
        <f t="shared" si="11"/>
        <v>228</v>
      </c>
      <c r="C232" s="6">
        <v>0.7681106353441121</v>
      </c>
      <c r="D232" s="6">
        <v>-27.866898643999995</v>
      </c>
      <c r="E232" s="4">
        <f aca="true" t="shared" si="12" ref="E232:E240">E231-F231</f>
        <v>627.0699999999999</v>
      </c>
      <c r="F232" s="4">
        <v>0.1</v>
      </c>
    </row>
    <row r="233" spans="1:6" ht="15">
      <c r="A233" s="4" t="s">
        <v>95</v>
      </c>
      <c r="B233" s="5">
        <f t="shared" si="11"/>
        <v>229</v>
      </c>
      <c r="C233" s="6">
        <v>1.666358379809851</v>
      </c>
      <c r="D233" s="6">
        <v>-29.508491436</v>
      </c>
      <c r="E233" s="4">
        <f t="shared" si="12"/>
        <v>626.9699999999999</v>
      </c>
      <c r="F233" s="4">
        <v>0.1</v>
      </c>
    </row>
    <row r="234" spans="1:6" ht="15">
      <c r="A234" s="4" t="s">
        <v>95</v>
      </c>
      <c r="B234" s="5">
        <f t="shared" si="11"/>
        <v>230</v>
      </c>
      <c r="C234" s="6">
        <v>0.840266875817665</v>
      </c>
      <c r="D234" s="6">
        <v>-28.474409277</v>
      </c>
      <c r="E234" s="4">
        <f t="shared" si="12"/>
        <v>626.8699999999999</v>
      </c>
      <c r="F234" s="4">
        <v>0.1</v>
      </c>
    </row>
    <row r="235" spans="1:6" ht="15">
      <c r="A235" s="4" t="s">
        <v>95</v>
      </c>
      <c r="B235" s="5">
        <f t="shared" si="11"/>
        <v>231</v>
      </c>
      <c r="C235" s="6">
        <v>0.803125441071804</v>
      </c>
      <c r="D235" s="6">
        <v>-28.602785068</v>
      </c>
      <c r="E235" s="4">
        <f t="shared" si="12"/>
        <v>626.7699999999999</v>
      </c>
      <c r="F235" s="4">
        <v>0.1</v>
      </c>
    </row>
    <row r="236" spans="1:6" ht="15">
      <c r="A236" s="4" t="s">
        <v>95</v>
      </c>
      <c r="B236" s="5">
        <f t="shared" si="11"/>
        <v>232</v>
      </c>
      <c r="C236" s="6">
        <v>1.2720835570158715</v>
      </c>
      <c r="D236" s="6">
        <v>-28.121628559999998</v>
      </c>
      <c r="E236" s="4">
        <f t="shared" si="12"/>
        <v>626.6699999999998</v>
      </c>
      <c r="F236" s="4">
        <v>0.1</v>
      </c>
    </row>
    <row r="237" spans="1:6" ht="15">
      <c r="A237" s="4" t="s">
        <v>95</v>
      </c>
      <c r="B237" s="5">
        <f t="shared" si="11"/>
        <v>233</v>
      </c>
      <c r="C237" s="6">
        <v>0.9410086099969073</v>
      </c>
      <c r="D237" s="6">
        <v>-28.158018547999998</v>
      </c>
      <c r="E237" s="4">
        <f t="shared" si="12"/>
        <v>626.5699999999998</v>
      </c>
      <c r="F237" s="4">
        <v>0.1</v>
      </c>
    </row>
    <row r="238" spans="1:6" ht="15">
      <c r="A238" s="4" t="s">
        <v>95</v>
      </c>
      <c r="B238" s="5">
        <f t="shared" si="11"/>
        <v>234</v>
      </c>
      <c r="C238" s="6">
        <v>0.5687490088210998</v>
      </c>
      <c r="D238" s="6">
        <v>-27.923505291999998</v>
      </c>
      <c r="E238" s="4">
        <f t="shared" si="12"/>
        <v>626.4699999999998</v>
      </c>
      <c r="F238" s="4">
        <v>0.1</v>
      </c>
    </row>
    <row r="239" spans="1:6" ht="15">
      <c r="A239" s="4" t="s">
        <v>95</v>
      </c>
      <c r="B239" s="5">
        <f t="shared" si="11"/>
        <v>235</v>
      </c>
      <c r="C239" s="6">
        <v>0.8794975802048351</v>
      </c>
      <c r="D239" s="6">
        <v>-27.864876977999998</v>
      </c>
      <c r="E239" s="4">
        <f t="shared" si="12"/>
        <v>626.3699999999998</v>
      </c>
      <c r="F239" s="4">
        <v>0.1</v>
      </c>
    </row>
    <row r="240" spans="1:6" ht="15">
      <c r="A240" s="4" t="s">
        <v>95</v>
      </c>
      <c r="B240" s="5">
        <f t="shared" si="11"/>
        <v>236</v>
      </c>
      <c r="C240" s="6">
        <v>0.690843657976996</v>
      </c>
      <c r="D240" s="6">
        <v>-28.048848583999998</v>
      </c>
      <c r="E240" s="4">
        <f t="shared" si="12"/>
        <v>626.2699999999998</v>
      </c>
      <c r="F240" s="4">
        <v>0.1</v>
      </c>
    </row>
    <row r="241" spans="1:6" ht="12.75">
      <c r="A241" s="19" t="s">
        <v>18</v>
      </c>
      <c r="B241" s="20"/>
      <c r="C241" s="20"/>
      <c r="D241" s="20"/>
      <c r="E241" s="20"/>
      <c r="F241" s="20"/>
    </row>
    <row r="242" spans="1:6" ht="15">
      <c r="A242" s="4" t="s">
        <v>95</v>
      </c>
      <c r="B242" s="5">
        <f>B240+1</f>
        <v>237</v>
      </c>
      <c r="C242" s="6">
        <v>0.975315066820447</v>
      </c>
      <c r="D242" s="6">
        <v>-27.501987931</v>
      </c>
      <c r="E242" s="4">
        <v>624.23</v>
      </c>
      <c r="F242" s="4">
        <v>0.1</v>
      </c>
    </row>
    <row r="243" spans="1:6" ht="15">
      <c r="A243" s="4" t="s">
        <v>95</v>
      </c>
      <c r="B243" s="5">
        <f t="shared" si="11"/>
        <v>238</v>
      </c>
      <c r="C243" s="6">
        <v>0.9449642747184075</v>
      </c>
      <c r="D243" s="6">
        <v>-27.201770529999997</v>
      </c>
      <c r="E243" s="4">
        <f>E242-F242</f>
        <v>624.13</v>
      </c>
      <c r="F243" s="4">
        <v>0.1</v>
      </c>
    </row>
    <row r="244" spans="1:6" ht="15">
      <c r="A244" s="4" t="s">
        <v>95</v>
      </c>
      <c r="B244" s="5">
        <f t="shared" si="11"/>
        <v>239</v>
      </c>
      <c r="C244" s="6">
        <v>0.8656705368278558</v>
      </c>
      <c r="D244" s="6">
        <v>-27.278593838</v>
      </c>
      <c r="E244" s="4">
        <f aca="true" t="shared" si="13" ref="E244:E282">E243-F243</f>
        <v>624.03</v>
      </c>
      <c r="F244" s="4">
        <v>0.1</v>
      </c>
    </row>
    <row r="245" spans="1:6" ht="15">
      <c r="A245" s="4" t="s">
        <v>95</v>
      </c>
      <c r="B245" s="5">
        <f t="shared" si="11"/>
        <v>240</v>
      </c>
      <c r="C245" s="6">
        <v>0.8739497223026612</v>
      </c>
      <c r="D245" s="6">
        <v>-26.794137425000002</v>
      </c>
      <c r="E245" s="4">
        <f t="shared" si="13"/>
        <v>623.93</v>
      </c>
      <c r="F245" s="4">
        <v>0.1</v>
      </c>
    </row>
    <row r="246" spans="1:6" ht="15">
      <c r="A246" s="4" t="s">
        <v>95</v>
      </c>
      <c r="B246" s="5">
        <f t="shared" si="11"/>
        <v>241</v>
      </c>
      <c r="C246" s="6">
        <v>0.9456446062206368</v>
      </c>
      <c r="D246" s="6">
        <v>-26.836517280000002</v>
      </c>
      <c r="E246" s="4">
        <f t="shared" si="13"/>
        <v>623.8299999999999</v>
      </c>
      <c r="F246" s="4">
        <v>0.1</v>
      </c>
    </row>
    <row r="247" spans="1:6" ht="15">
      <c r="A247" s="4" t="s">
        <v>95</v>
      </c>
      <c r="B247" s="5">
        <f t="shared" si="11"/>
        <v>242</v>
      </c>
      <c r="C247" s="6">
        <v>0.9419117049887855</v>
      </c>
      <c r="D247" s="6">
        <v>-26.992599185000003</v>
      </c>
      <c r="E247" s="4">
        <f t="shared" si="13"/>
        <v>623.7299999999999</v>
      </c>
      <c r="F247" s="4">
        <v>0.1</v>
      </c>
    </row>
    <row r="248" spans="1:6" ht="15">
      <c r="A248" s="4" t="s">
        <v>95</v>
      </c>
      <c r="B248" s="5">
        <f t="shared" si="11"/>
        <v>243</v>
      </c>
      <c r="C248" s="6">
        <v>0.9917548253956145</v>
      </c>
      <c r="D248" s="6">
        <v>-27.085628135</v>
      </c>
      <c r="E248" s="4">
        <f t="shared" si="13"/>
        <v>623.6299999999999</v>
      </c>
      <c r="F248" s="4">
        <v>0.1</v>
      </c>
    </row>
    <row r="249" spans="1:6" ht="15">
      <c r="A249" s="4" t="s">
        <v>95</v>
      </c>
      <c r="B249" s="5">
        <f t="shared" si="11"/>
        <v>244</v>
      </c>
      <c r="C249" s="6">
        <v>0.807200687835907</v>
      </c>
      <c r="D249" s="6">
        <v>-26.737286400000002</v>
      </c>
      <c r="E249" s="4">
        <f t="shared" si="13"/>
        <v>623.5299999999999</v>
      </c>
      <c r="F249" s="4">
        <v>0.1</v>
      </c>
    </row>
    <row r="250" spans="1:6" ht="15">
      <c r="A250" s="4" t="s">
        <v>95</v>
      </c>
      <c r="B250" s="5">
        <f t="shared" si="11"/>
        <v>245</v>
      </c>
      <c r="C250" s="6">
        <v>0.9159946559706339</v>
      </c>
      <c r="D250" s="6">
        <v>-27.027743455</v>
      </c>
      <c r="E250" s="4">
        <f t="shared" si="13"/>
        <v>623.4299999999998</v>
      </c>
      <c r="F250" s="4">
        <v>0.1</v>
      </c>
    </row>
    <row r="251" spans="1:6" ht="15">
      <c r="A251" s="4" t="s">
        <v>95</v>
      </c>
      <c r="B251" s="5">
        <f t="shared" si="11"/>
        <v>246</v>
      </c>
      <c r="C251" s="6">
        <v>1.0390525749802462</v>
      </c>
      <c r="D251" s="6">
        <v>-27.1094022</v>
      </c>
      <c r="E251" s="4">
        <f t="shared" si="13"/>
        <v>623.3299999999998</v>
      </c>
      <c r="F251" s="4">
        <v>0.1</v>
      </c>
    </row>
    <row r="252" spans="1:6" ht="15">
      <c r="A252" s="4" t="s">
        <v>95</v>
      </c>
      <c r="B252" s="5">
        <f t="shared" si="11"/>
        <v>247</v>
      </c>
      <c r="C252" s="6">
        <v>0.9747650811783862</v>
      </c>
      <c r="D252" s="6">
        <v>-27.336806300000003</v>
      </c>
      <c r="E252" s="4">
        <f t="shared" si="13"/>
        <v>623.2299999999998</v>
      </c>
      <c r="F252" s="4">
        <v>0.1</v>
      </c>
    </row>
    <row r="253" spans="1:6" ht="15">
      <c r="A253" s="4" t="s">
        <v>95</v>
      </c>
      <c r="B253" s="5">
        <f t="shared" si="11"/>
        <v>248</v>
      </c>
      <c r="C253" s="6">
        <v>1.036067163371573</v>
      </c>
      <c r="D253" s="6">
        <v>-27.348176505</v>
      </c>
      <c r="E253" s="4">
        <f t="shared" si="13"/>
        <v>623.1299999999998</v>
      </c>
      <c r="F253" s="4">
        <v>0.1</v>
      </c>
    </row>
    <row r="254" spans="1:6" ht="15">
      <c r="A254" s="4" t="s">
        <v>95</v>
      </c>
      <c r="B254" s="5">
        <f t="shared" si="11"/>
        <v>249</v>
      </c>
      <c r="C254" s="6">
        <v>1.1243663458599549</v>
      </c>
      <c r="D254" s="6">
        <v>-27.724371190999996</v>
      </c>
      <c r="E254" s="4">
        <f t="shared" si="13"/>
        <v>623.0299999999997</v>
      </c>
      <c r="F254" s="4">
        <v>0.1</v>
      </c>
    </row>
    <row r="255" spans="1:6" ht="15">
      <c r="A255" s="4" t="s">
        <v>95</v>
      </c>
      <c r="B255" s="5">
        <f t="shared" si="11"/>
        <v>250</v>
      </c>
      <c r="C255" s="6">
        <v>1.1859323087748521</v>
      </c>
      <c r="D255" s="6">
        <v>-27.46497952</v>
      </c>
      <c r="E255" s="4">
        <f t="shared" si="13"/>
        <v>622.9299999999997</v>
      </c>
      <c r="F255" s="4">
        <v>0.1</v>
      </c>
    </row>
    <row r="256" spans="1:6" ht="15">
      <c r="A256" s="4" t="s">
        <v>95</v>
      </c>
      <c r="B256" s="5">
        <f t="shared" si="11"/>
        <v>251</v>
      </c>
      <c r="C256" s="6">
        <v>1.1565874847343</v>
      </c>
      <c r="D256" s="6">
        <v>-27.35127747</v>
      </c>
      <c r="E256" s="4">
        <f t="shared" si="13"/>
        <v>622.8299999999997</v>
      </c>
      <c r="F256" s="4">
        <v>0.1</v>
      </c>
    </row>
    <row r="257" spans="1:6" ht="15">
      <c r="A257" s="4" t="s">
        <v>95</v>
      </c>
      <c r="B257" s="5">
        <f t="shared" si="11"/>
        <v>252</v>
      </c>
      <c r="C257" s="6">
        <v>1.225529820013183</v>
      </c>
      <c r="D257" s="6">
        <v>-27.716284527</v>
      </c>
      <c r="E257" s="4">
        <f t="shared" si="13"/>
        <v>622.7299999999997</v>
      </c>
      <c r="F257" s="4">
        <v>0.1</v>
      </c>
    </row>
    <row r="258" spans="1:6" ht="15">
      <c r="A258" s="4" t="s">
        <v>95</v>
      </c>
      <c r="B258" s="5">
        <f t="shared" si="11"/>
        <v>253</v>
      </c>
      <c r="C258" s="6">
        <v>1.2630206036760783</v>
      </c>
      <c r="D258" s="6">
        <v>-27.683937870999998</v>
      </c>
      <c r="E258" s="4">
        <f t="shared" si="13"/>
        <v>622.6299999999997</v>
      </c>
      <c r="F258" s="4">
        <v>0.1</v>
      </c>
    </row>
    <row r="259" spans="1:6" ht="15">
      <c r="A259" s="4" t="s">
        <v>95</v>
      </c>
      <c r="B259" s="5">
        <f t="shared" si="11"/>
        <v>254</v>
      </c>
      <c r="C259" s="6">
        <v>1.21183180946846</v>
      </c>
      <c r="D259" s="6">
        <v>-27.543432084</v>
      </c>
      <c r="E259" s="4">
        <f t="shared" si="13"/>
        <v>622.5299999999996</v>
      </c>
      <c r="F259" s="4">
        <v>0.1</v>
      </c>
    </row>
    <row r="260" spans="1:6" ht="15">
      <c r="A260" s="4" t="s">
        <v>95</v>
      </c>
      <c r="B260" s="5">
        <f t="shared" si="11"/>
        <v>255</v>
      </c>
      <c r="C260" s="6">
        <v>1.1871559480234322</v>
      </c>
      <c r="D260" s="6">
        <v>-27.602060398</v>
      </c>
      <c r="E260" s="4">
        <f t="shared" si="13"/>
        <v>622.4299999999996</v>
      </c>
      <c r="F260" s="4">
        <v>0.1</v>
      </c>
    </row>
    <row r="261" spans="1:6" ht="15">
      <c r="A261" s="4" t="s">
        <v>95</v>
      </c>
      <c r="B261" s="5">
        <f t="shared" si="11"/>
        <v>256</v>
      </c>
      <c r="C261" s="6">
        <v>1.1496913661720738</v>
      </c>
      <c r="D261" s="6">
        <v>-27.629352888999996</v>
      </c>
      <c r="E261" s="4">
        <f t="shared" si="13"/>
        <v>622.3299999999996</v>
      </c>
      <c r="F261" s="4">
        <v>0.1</v>
      </c>
    </row>
    <row r="262" spans="1:6" ht="15">
      <c r="A262" s="4" t="s">
        <v>95</v>
      </c>
      <c r="B262" s="5">
        <f t="shared" si="11"/>
        <v>257</v>
      </c>
      <c r="C262" s="6">
        <v>1.0769354657817647</v>
      </c>
      <c r="D262" s="6">
        <v>-27.533323753999998</v>
      </c>
      <c r="E262" s="4">
        <f t="shared" si="13"/>
        <v>622.2299999999996</v>
      </c>
      <c r="F262" s="4">
        <v>0.1</v>
      </c>
    </row>
    <row r="263" spans="1:6" ht="15">
      <c r="A263" s="4" t="s">
        <v>95</v>
      </c>
      <c r="B263" s="5">
        <f t="shared" si="11"/>
        <v>258</v>
      </c>
      <c r="C263" s="6">
        <v>1.2322973371238546</v>
      </c>
      <c r="D263" s="6">
        <v>-27.772891174999998</v>
      </c>
      <c r="E263" s="4">
        <f t="shared" si="13"/>
        <v>622.1299999999995</v>
      </c>
      <c r="F263" s="4">
        <v>0.1</v>
      </c>
    </row>
    <row r="264" spans="1:6" ht="15">
      <c r="A264" s="4" t="s">
        <v>95</v>
      </c>
      <c r="B264" s="5">
        <f aca="true" t="shared" si="14" ref="B264:B328">B263+1</f>
        <v>259</v>
      </c>
      <c r="C264" s="6">
        <v>1.0985229092185935</v>
      </c>
      <c r="D264" s="6">
        <v>-27.378152500000002</v>
      </c>
      <c r="E264" s="4">
        <f t="shared" si="13"/>
        <v>622.0299999999995</v>
      </c>
      <c r="F264" s="4">
        <v>0.1</v>
      </c>
    </row>
    <row r="265" spans="1:6" ht="15">
      <c r="A265" s="4" t="s">
        <v>95</v>
      </c>
      <c r="B265" s="5">
        <f t="shared" si="14"/>
        <v>260</v>
      </c>
      <c r="C265" s="6">
        <v>1.0742314627863665</v>
      </c>
      <c r="D265" s="6">
        <v>-27.293392790000002</v>
      </c>
      <c r="E265" s="4">
        <f t="shared" si="13"/>
        <v>621.9299999999995</v>
      </c>
      <c r="F265" s="4">
        <v>0.1</v>
      </c>
    </row>
    <row r="266" spans="1:6" ht="15">
      <c r="A266" s="4" t="s">
        <v>95</v>
      </c>
      <c r="B266" s="5">
        <f t="shared" si="14"/>
        <v>261</v>
      </c>
      <c r="C266" s="6">
        <v>1.0234801762861563</v>
      </c>
      <c r="D266" s="6">
        <v>-27.336806300000003</v>
      </c>
      <c r="E266" s="4">
        <f t="shared" si="13"/>
        <v>621.8299999999995</v>
      </c>
      <c r="F266" s="4">
        <v>0.1</v>
      </c>
    </row>
    <row r="267" spans="1:6" ht="15">
      <c r="A267" s="4" t="s">
        <v>95</v>
      </c>
      <c r="B267" s="5">
        <f t="shared" si="14"/>
        <v>262</v>
      </c>
      <c r="C267" s="6">
        <v>1.0299038928649014</v>
      </c>
      <c r="D267" s="6">
        <v>-27.388489050000004</v>
      </c>
      <c r="E267" s="4">
        <f t="shared" si="13"/>
        <v>621.7299999999994</v>
      </c>
      <c r="F267" s="4">
        <v>0.1</v>
      </c>
    </row>
    <row r="268" spans="1:6" ht="15">
      <c r="A268" s="4" t="s">
        <v>95</v>
      </c>
      <c r="B268" s="5">
        <f t="shared" si="14"/>
        <v>263</v>
      </c>
      <c r="C268" s="6">
        <v>1.0033912393912967</v>
      </c>
      <c r="D268" s="6">
        <v>-27.36988326</v>
      </c>
      <c r="E268" s="4">
        <f t="shared" si="13"/>
        <v>621.6299999999994</v>
      </c>
      <c r="F268" s="4">
        <v>0.1</v>
      </c>
    </row>
    <row r="269" spans="1:6" ht="15">
      <c r="A269" s="4" t="s">
        <v>95</v>
      </c>
      <c r="B269" s="5">
        <f t="shared" si="14"/>
        <v>264</v>
      </c>
      <c r="C269" s="6">
        <v>0.8999582400304049</v>
      </c>
      <c r="D269" s="6">
        <v>-27.279955275000003</v>
      </c>
      <c r="E269" s="4">
        <f t="shared" si="13"/>
        <v>621.5299999999994</v>
      </c>
      <c r="F269" s="4">
        <v>0.1</v>
      </c>
    </row>
    <row r="270" spans="1:6" ht="15">
      <c r="A270" s="4" t="s">
        <v>95</v>
      </c>
      <c r="B270" s="5">
        <f t="shared" si="14"/>
        <v>265</v>
      </c>
      <c r="C270" s="6">
        <v>0.975215073692615</v>
      </c>
      <c r="D270" s="6">
        <v>-27.415364080000003</v>
      </c>
      <c r="E270" s="4">
        <f t="shared" si="13"/>
        <v>621.4299999999994</v>
      </c>
      <c r="F270" s="4">
        <v>0.1</v>
      </c>
    </row>
    <row r="271" spans="1:6" ht="15">
      <c r="A271" s="4" t="s">
        <v>95</v>
      </c>
      <c r="B271" s="5">
        <f t="shared" si="14"/>
        <v>266</v>
      </c>
      <c r="C271" s="6">
        <v>0.9688897519611825</v>
      </c>
      <c r="D271" s="6">
        <v>-27.415364080000003</v>
      </c>
      <c r="E271" s="4">
        <f t="shared" si="13"/>
        <v>621.3299999999994</v>
      </c>
      <c r="F271" s="4">
        <v>0.1</v>
      </c>
    </row>
    <row r="272" spans="1:6" ht="15">
      <c r="A272" s="4" t="s">
        <v>95</v>
      </c>
      <c r="B272" s="5">
        <f t="shared" si="14"/>
        <v>267</v>
      </c>
      <c r="C272" s="6">
        <v>0.9267911942948364</v>
      </c>
      <c r="D272" s="6">
        <v>-27.35334478</v>
      </c>
      <c r="E272" s="4">
        <f t="shared" si="13"/>
        <v>621.2299999999993</v>
      </c>
      <c r="F272" s="4">
        <v>0.1</v>
      </c>
    </row>
    <row r="273" spans="1:6" ht="15">
      <c r="A273" s="4" t="s">
        <v>95</v>
      </c>
      <c r="B273" s="5">
        <f t="shared" si="14"/>
        <v>268</v>
      </c>
      <c r="C273" s="6">
        <v>0.8345221895180197</v>
      </c>
      <c r="D273" s="6">
        <v>-27.279955275000003</v>
      </c>
      <c r="E273" s="4">
        <f t="shared" si="13"/>
        <v>621.1299999999993</v>
      </c>
      <c r="F273" s="4">
        <v>0.1</v>
      </c>
    </row>
    <row r="274" spans="1:6" ht="15">
      <c r="A274" s="4" t="s">
        <v>95</v>
      </c>
      <c r="B274" s="5">
        <f t="shared" si="14"/>
        <v>269</v>
      </c>
      <c r="C274" s="6">
        <v>1.1363290274099522</v>
      </c>
      <c r="D274" s="6">
        <v>-27.357479400000003</v>
      </c>
      <c r="E274" s="4">
        <f t="shared" si="13"/>
        <v>621.0299999999993</v>
      </c>
      <c r="F274" s="4">
        <v>0.1</v>
      </c>
    </row>
    <row r="275" spans="1:6" ht="15">
      <c r="A275" s="4" t="s">
        <v>95</v>
      </c>
      <c r="B275" s="5">
        <f t="shared" si="14"/>
        <v>270</v>
      </c>
      <c r="C275" s="6">
        <v>0.9339956013091057</v>
      </c>
      <c r="D275" s="6">
        <v>-27.602455635000002</v>
      </c>
      <c r="E275" s="4">
        <f t="shared" si="13"/>
        <v>620.9299999999993</v>
      </c>
      <c r="F275" s="4">
        <v>0.1</v>
      </c>
    </row>
    <row r="276" spans="1:6" ht="15">
      <c r="A276" s="4" t="s">
        <v>95</v>
      </c>
      <c r="B276" s="5">
        <f t="shared" si="14"/>
        <v>271</v>
      </c>
      <c r="C276" s="6">
        <v>1.4017527375634349</v>
      </c>
      <c r="D276" s="6">
        <v>-26.951083945999997</v>
      </c>
      <c r="E276" s="4">
        <f t="shared" si="13"/>
        <v>620.8299999999992</v>
      </c>
      <c r="F276" s="4">
        <v>0.1</v>
      </c>
    </row>
    <row r="277" spans="1:6" ht="15">
      <c r="A277" s="4" t="s">
        <v>95</v>
      </c>
      <c r="B277" s="5">
        <f t="shared" si="14"/>
        <v>272</v>
      </c>
      <c r="C277" s="6">
        <v>1.4040771493442261</v>
      </c>
      <c r="D277" s="6">
        <v>-27.591952067999998</v>
      </c>
      <c r="E277" s="4">
        <f t="shared" si="13"/>
        <v>620.7299999999992</v>
      </c>
      <c r="F277" s="4">
        <v>0.1</v>
      </c>
    </row>
    <row r="278" spans="1:6" ht="15">
      <c r="A278" s="4" t="s">
        <v>95</v>
      </c>
      <c r="B278" s="5">
        <f t="shared" si="14"/>
        <v>273</v>
      </c>
      <c r="C278" s="6">
        <v>1.0650048634210387</v>
      </c>
      <c r="D278" s="6">
        <v>-27.598017065999997</v>
      </c>
      <c r="E278" s="4">
        <f t="shared" si="13"/>
        <v>620.6299999999992</v>
      </c>
      <c r="F278" s="4">
        <v>0.1</v>
      </c>
    </row>
    <row r="279" spans="1:6" ht="15">
      <c r="A279" s="4" t="s">
        <v>95</v>
      </c>
      <c r="B279" s="5">
        <f t="shared" si="14"/>
        <v>274</v>
      </c>
      <c r="C279" s="6">
        <v>0.9848159231371229</v>
      </c>
      <c r="D279" s="6">
        <v>-27.571735408</v>
      </c>
      <c r="E279" s="4">
        <f t="shared" si="13"/>
        <v>620.5299999999992</v>
      </c>
      <c r="F279" s="4">
        <v>0.1</v>
      </c>
    </row>
    <row r="280" spans="1:6" ht="15">
      <c r="A280" s="4" t="s">
        <v>95</v>
      </c>
      <c r="B280" s="5">
        <f t="shared" si="14"/>
        <v>275</v>
      </c>
      <c r="C280" s="6">
        <v>1.032162387088169</v>
      </c>
      <c r="D280" s="6">
        <v>-27.497944599</v>
      </c>
      <c r="E280" s="4">
        <f t="shared" si="13"/>
        <v>620.4299999999992</v>
      </c>
      <c r="F280" s="4">
        <v>0.1</v>
      </c>
    </row>
    <row r="281" spans="1:6" ht="15">
      <c r="A281" s="4" t="s">
        <v>95</v>
      </c>
      <c r="B281" s="5">
        <f t="shared" si="14"/>
        <v>276</v>
      </c>
      <c r="C281" s="6">
        <v>1.0700175998624832</v>
      </c>
      <c r="D281" s="6">
        <v>-27.436283785999997</v>
      </c>
      <c r="E281" s="4">
        <f t="shared" si="13"/>
        <v>620.3299999999991</v>
      </c>
      <c r="F281" s="4">
        <v>0.1</v>
      </c>
    </row>
    <row r="282" spans="1:6" ht="15">
      <c r="A282" s="4" t="s">
        <v>95</v>
      </c>
      <c r="B282" s="5">
        <f t="shared" si="14"/>
        <v>277</v>
      </c>
      <c r="C282" s="6">
        <v>1.3006151907016101</v>
      </c>
      <c r="D282" s="6">
        <v>-27.334189653</v>
      </c>
      <c r="E282" s="4">
        <f t="shared" si="13"/>
        <v>620.2299999999991</v>
      </c>
      <c r="F282" s="4">
        <v>0.1</v>
      </c>
    </row>
    <row r="283" spans="1:6" ht="12.75">
      <c r="A283" s="19" t="s">
        <v>18</v>
      </c>
      <c r="B283" s="20"/>
      <c r="C283" s="20"/>
      <c r="D283" s="20"/>
      <c r="E283" s="20"/>
      <c r="F283" s="20"/>
    </row>
    <row r="284" spans="1:6" ht="15">
      <c r="A284" s="4" t="s">
        <v>95</v>
      </c>
      <c r="B284" s="5">
        <f>B282+1</f>
        <v>278</v>
      </c>
      <c r="C284" s="6">
        <v>1.120044293269398</v>
      </c>
      <c r="D284" s="6">
        <v>-27.156283045</v>
      </c>
      <c r="E284" s="4">
        <v>618.13</v>
      </c>
      <c r="F284" s="4">
        <v>0.1</v>
      </c>
    </row>
    <row r="285" spans="1:6" ht="15">
      <c r="A285" s="4" t="s">
        <v>95</v>
      </c>
      <c r="B285" s="5">
        <f t="shared" si="14"/>
        <v>279</v>
      </c>
      <c r="C285" s="6">
        <v>1.0637840412789663</v>
      </c>
      <c r="D285" s="6">
        <v>-27.203792196</v>
      </c>
      <c r="E285" s="4">
        <f>E284-F284</f>
        <v>618.03</v>
      </c>
      <c r="F285" s="4">
        <v>0.1</v>
      </c>
    </row>
    <row r="286" spans="1:6" ht="15">
      <c r="A286" s="4" t="s">
        <v>95</v>
      </c>
      <c r="B286" s="5">
        <f t="shared" si="14"/>
        <v>280</v>
      </c>
      <c r="C286" s="6">
        <v>1.0875737967857095</v>
      </c>
      <c r="D286" s="6">
        <v>-27.363503809999997</v>
      </c>
      <c r="E286" s="4">
        <f aca="true" t="shared" si="15" ref="E286:E349">E285-F285</f>
        <v>617.93</v>
      </c>
      <c r="F286" s="4">
        <v>0.1</v>
      </c>
    </row>
    <row r="287" spans="1:6" ht="15">
      <c r="A287" s="4" t="s">
        <v>95</v>
      </c>
      <c r="B287" s="5">
        <f t="shared" si="14"/>
        <v>281</v>
      </c>
      <c r="C287" s="6">
        <v>1.1387520142886411</v>
      </c>
      <c r="D287" s="6">
        <v>-27.475706273</v>
      </c>
      <c r="E287" s="4">
        <f t="shared" si="15"/>
        <v>617.8299999999999</v>
      </c>
      <c r="F287" s="4">
        <v>0.1</v>
      </c>
    </row>
    <row r="288" spans="1:6" ht="15">
      <c r="A288" s="4" t="s">
        <v>95</v>
      </c>
      <c r="B288" s="5">
        <f t="shared" si="14"/>
        <v>282</v>
      </c>
      <c r="C288" s="6">
        <v>1.0490860358258778</v>
      </c>
      <c r="D288" s="6">
        <v>-27.446392116</v>
      </c>
      <c r="E288" s="4">
        <f t="shared" si="15"/>
        <v>617.7299999999999</v>
      </c>
      <c r="F288" s="4">
        <v>0.1</v>
      </c>
    </row>
    <row r="289" spans="1:6" ht="15">
      <c r="A289" s="4" t="s">
        <v>95</v>
      </c>
      <c r="B289" s="5">
        <f t="shared" si="14"/>
        <v>283</v>
      </c>
      <c r="C289" s="6">
        <v>1.105073166161916</v>
      </c>
      <c r="D289" s="6">
        <v>-27.589930401999997</v>
      </c>
      <c r="E289" s="4">
        <f t="shared" si="15"/>
        <v>617.6299999999999</v>
      </c>
      <c r="F289" s="4">
        <v>0.1</v>
      </c>
    </row>
    <row r="290" spans="1:6" ht="15">
      <c r="A290" s="4" t="s">
        <v>95</v>
      </c>
      <c r="B290" s="5">
        <f t="shared" si="14"/>
        <v>284</v>
      </c>
      <c r="C290" s="6">
        <v>1.1166398495577614</v>
      </c>
      <c r="D290" s="6">
        <v>-27.368849605</v>
      </c>
      <c r="E290" s="4">
        <f t="shared" si="15"/>
        <v>617.5299999999999</v>
      </c>
      <c r="F290" s="4">
        <v>0.1</v>
      </c>
    </row>
    <row r="291" spans="1:6" ht="15">
      <c r="A291" s="4" t="s">
        <v>95</v>
      </c>
      <c r="B291" s="5">
        <f t="shared" si="14"/>
        <v>285</v>
      </c>
      <c r="C291" s="6">
        <v>1.0437047892149651</v>
      </c>
      <c r="D291" s="6">
        <v>-27.335772645000002</v>
      </c>
      <c r="E291" s="4">
        <f t="shared" si="15"/>
        <v>617.4299999999998</v>
      </c>
      <c r="F291" s="4">
        <v>0.1</v>
      </c>
    </row>
    <row r="292" spans="1:6" ht="15">
      <c r="A292" s="4" t="s">
        <v>95</v>
      </c>
      <c r="B292" s="5">
        <f t="shared" si="14"/>
        <v>286</v>
      </c>
      <c r="C292" s="6">
        <v>1.1007110298364844</v>
      </c>
      <c r="D292" s="6">
        <v>-27.337839955</v>
      </c>
      <c r="E292" s="4">
        <f t="shared" si="15"/>
        <v>617.3299999999998</v>
      </c>
      <c r="F292" s="4">
        <v>0.1</v>
      </c>
    </row>
    <row r="293" spans="1:6" ht="15">
      <c r="A293" s="4" t="s">
        <v>95</v>
      </c>
      <c r="B293" s="5">
        <f t="shared" si="14"/>
        <v>287</v>
      </c>
      <c r="C293" s="6">
        <v>1.1046421284550114</v>
      </c>
      <c r="D293" s="6">
        <v>-27.202431150000002</v>
      </c>
      <c r="E293" s="4">
        <f t="shared" si="15"/>
        <v>617.2299999999998</v>
      </c>
      <c r="F293" s="4">
        <v>0.1</v>
      </c>
    </row>
    <row r="294" spans="1:6" ht="15">
      <c r="A294" s="4" t="s">
        <v>95</v>
      </c>
      <c r="B294" s="5">
        <f t="shared" si="14"/>
        <v>288</v>
      </c>
      <c r="C294" s="6">
        <v>0.9835849221268492</v>
      </c>
      <c r="D294" s="6">
        <v>-27.682047070000003</v>
      </c>
      <c r="E294" s="4">
        <f t="shared" si="15"/>
        <v>617.1299999999998</v>
      </c>
      <c r="F294" s="4">
        <v>0.1</v>
      </c>
    </row>
    <row r="295" spans="1:6" ht="15">
      <c r="A295" s="4" t="s">
        <v>95</v>
      </c>
      <c r="B295" s="5">
        <f t="shared" si="14"/>
        <v>289</v>
      </c>
      <c r="C295" s="6">
        <v>1.826851676487077</v>
      </c>
      <c r="D295" s="6">
        <v>-27.218969630000004</v>
      </c>
      <c r="E295" s="4">
        <f t="shared" si="15"/>
        <v>617.0299999999997</v>
      </c>
      <c r="F295" s="4">
        <v>0.1</v>
      </c>
    </row>
    <row r="296" spans="1:6" ht="15">
      <c r="A296" s="4" t="s">
        <v>95</v>
      </c>
      <c r="B296" s="5">
        <f t="shared" si="14"/>
        <v>290</v>
      </c>
      <c r="C296" s="6">
        <v>1.0511812964309648</v>
      </c>
      <c r="D296" s="6">
        <v>-27.963201230000003</v>
      </c>
      <c r="E296" s="4">
        <f t="shared" si="15"/>
        <v>616.9299999999997</v>
      </c>
      <c r="F296" s="4">
        <v>0.1</v>
      </c>
    </row>
    <row r="297" spans="1:6" ht="15">
      <c r="A297" s="4" t="s">
        <v>95</v>
      </c>
      <c r="B297" s="5">
        <f t="shared" si="14"/>
        <v>291</v>
      </c>
      <c r="C297" s="6">
        <v>1.2959971986488434</v>
      </c>
      <c r="D297" s="6">
        <v>-28.257792905000002</v>
      </c>
      <c r="E297" s="4">
        <f t="shared" si="15"/>
        <v>616.8299999999997</v>
      </c>
      <c r="F297" s="4">
        <v>0.1</v>
      </c>
    </row>
    <row r="298" spans="1:6" ht="15">
      <c r="A298" s="4" t="s">
        <v>95</v>
      </c>
      <c r="B298" s="5">
        <f t="shared" si="14"/>
        <v>292</v>
      </c>
      <c r="C298" s="6">
        <v>1.067167629604226</v>
      </c>
      <c r="D298" s="6">
        <v>-28.238153460000003</v>
      </c>
      <c r="E298" s="4">
        <f t="shared" si="15"/>
        <v>616.7299999999997</v>
      </c>
      <c r="F298" s="4">
        <v>0.1</v>
      </c>
    </row>
    <row r="299" spans="1:6" ht="15">
      <c r="A299" s="4" t="s">
        <v>95</v>
      </c>
      <c r="B299" s="5">
        <f t="shared" si="14"/>
        <v>293</v>
      </c>
      <c r="C299" s="6">
        <v>1.1387166245313836</v>
      </c>
      <c r="D299" s="6">
        <v>-28.390510137999996</v>
      </c>
      <c r="E299" s="4">
        <f t="shared" si="15"/>
        <v>616.6299999999997</v>
      </c>
      <c r="F299" s="4">
        <v>0.1</v>
      </c>
    </row>
    <row r="300" spans="1:6" ht="15">
      <c r="A300" s="4" t="s">
        <v>95</v>
      </c>
      <c r="B300" s="5">
        <f t="shared" si="14"/>
        <v>294</v>
      </c>
      <c r="C300" s="6">
        <v>1.3312379107970107</v>
      </c>
      <c r="D300" s="6">
        <v>-28.494625937</v>
      </c>
      <c r="E300" s="4">
        <f t="shared" si="15"/>
        <v>616.5299999999996</v>
      </c>
      <c r="F300" s="4">
        <v>0.1</v>
      </c>
    </row>
    <row r="301" spans="1:6" ht="15">
      <c r="A301" s="4" t="s">
        <v>95</v>
      </c>
      <c r="B301" s="5">
        <f t="shared" si="14"/>
        <v>295</v>
      </c>
      <c r="C301" s="6">
        <v>1.2675069676238346</v>
      </c>
      <c r="D301" s="6">
        <v>-28.282351007</v>
      </c>
      <c r="E301" s="4">
        <f t="shared" si="15"/>
        <v>616.4299999999996</v>
      </c>
      <c r="F301" s="4">
        <v>0.1</v>
      </c>
    </row>
    <row r="302" spans="1:6" ht="15">
      <c r="A302" s="4" t="s">
        <v>95</v>
      </c>
      <c r="B302" s="5">
        <f t="shared" si="14"/>
        <v>296</v>
      </c>
      <c r="C302" s="6">
        <v>1.23673600718097</v>
      </c>
      <c r="D302" s="6">
        <v>-28.252026017</v>
      </c>
      <c r="E302" s="4">
        <f t="shared" si="15"/>
        <v>616.3299999999996</v>
      </c>
      <c r="F302" s="4">
        <v>0.1</v>
      </c>
    </row>
    <row r="303" spans="1:6" ht="15">
      <c r="A303" s="4" t="s">
        <v>95</v>
      </c>
      <c r="B303" s="5">
        <f t="shared" si="14"/>
        <v>297</v>
      </c>
      <c r="C303" s="6">
        <v>1.2332668135434524</v>
      </c>
      <c r="D303" s="6">
        <v>-28.208560197999997</v>
      </c>
      <c r="E303" s="4">
        <f t="shared" si="15"/>
        <v>616.2299999999996</v>
      </c>
      <c r="F303" s="4">
        <v>0.1</v>
      </c>
    </row>
    <row r="304" spans="1:6" ht="15">
      <c r="A304" s="4" t="s">
        <v>95</v>
      </c>
      <c r="B304" s="5">
        <f t="shared" si="14"/>
        <v>298</v>
      </c>
      <c r="C304" s="6">
        <v>1.111640745544561</v>
      </c>
      <c r="D304" s="6">
        <v>-28.021556092999997</v>
      </c>
      <c r="E304" s="4">
        <f t="shared" si="15"/>
        <v>616.1299999999995</v>
      </c>
      <c r="F304" s="4">
        <v>0.1</v>
      </c>
    </row>
    <row r="305" spans="1:6" ht="15">
      <c r="A305" s="4" t="s">
        <v>95</v>
      </c>
      <c r="B305" s="5">
        <f t="shared" si="14"/>
        <v>299</v>
      </c>
      <c r="C305" s="6">
        <v>1.1487261858658042</v>
      </c>
      <c r="D305" s="6">
        <v>-27.965960277999997</v>
      </c>
      <c r="E305" s="4">
        <f t="shared" si="15"/>
        <v>616.0299999999995</v>
      </c>
      <c r="F305" s="4">
        <v>0.1</v>
      </c>
    </row>
    <row r="306" spans="1:6" ht="15">
      <c r="A306" s="4" t="s">
        <v>95</v>
      </c>
      <c r="B306" s="5">
        <f t="shared" si="14"/>
        <v>300</v>
      </c>
      <c r="C306" s="6">
        <v>1.048047839023875</v>
      </c>
      <c r="D306" s="6">
        <v>-27.795129500999998</v>
      </c>
      <c r="E306" s="4">
        <f t="shared" si="15"/>
        <v>615.9299999999995</v>
      </c>
      <c r="F306" s="4">
        <v>0.1</v>
      </c>
    </row>
    <row r="307" spans="1:6" ht="15">
      <c r="A307" s="4" t="s">
        <v>95</v>
      </c>
      <c r="B307" s="5">
        <f t="shared" si="14"/>
        <v>301</v>
      </c>
      <c r="C307" s="6">
        <v>1.3341123573033635</v>
      </c>
      <c r="D307" s="6">
        <v>-27.792097002</v>
      </c>
      <c r="E307" s="4">
        <f t="shared" si="15"/>
        <v>615.8299999999995</v>
      </c>
      <c r="F307" s="4">
        <v>0.1</v>
      </c>
    </row>
    <row r="308" spans="1:6" ht="15">
      <c r="A308" s="4" t="s">
        <v>95</v>
      </c>
      <c r="B308" s="5">
        <f t="shared" si="14"/>
        <v>302</v>
      </c>
      <c r="C308" s="6">
        <v>1.0999380062872537</v>
      </c>
      <c r="D308" s="6">
        <v>-27.550507914999997</v>
      </c>
      <c r="E308" s="4">
        <f t="shared" si="15"/>
        <v>615.7299999999994</v>
      </c>
      <c r="F308" s="4">
        <v>0.1</v>
      </c>
    </row>
    <row r="309" spans="1:6" ht="15">
      <c r="A309" s="4" t="s">
        <v>95</v>
      </c>
      <c r="B309" s="5">
        <f t="shared" si="14"/>
        <v>303</v>
      </c>
      <c r="C309" s="6">
        <v>1.136647343136497</v>
      </c>
      <c r="D309" s="6">
        <v>-27.521193758</v>
      </c>
      <c r="E309" s="4">
        <f t="shared" si="15"/>
        <v>615.6299999999994</v>
      </c>
      <c r="F309" s="4">
        <v>0.1</v>
      </c>
    </row>
    <row r="310" spans="1:6" ht="15">
      <c r="A310" s="4" t="s">
        <v>95</v>
      </c>
      <c r="B310" s="5">
        <f t="shared" si="14"/>
        <v>304</v>
      </c>
      <c r="C310" s="6">
        <v>1.0298370374198345</v>
      </c>
      <c r="D310" s="6">
        <v>-27.562637911</v>
      </c>
      <c r="E310" s="4">
        <f t="shared" si="15"/>
        <v>615.5299999999994</v>
      </c>
      <c r="F310" s="4">
        <v>0.1</v>
      </c>
    </row>
    <row r="311" spans="1:6" ht="15">
      <c r="A311" s="4" t="s">
        <v>95</v>
      </c>
      <c r="B311" s="5">
        <f t="shared" si="14"/>
        <v>305</v>
      </c>
      <c r="C311" s="6">
        <v>0.9547224108966541</v>
      </c>
      <c r="D311" s="6">
        <v>-27.189640534</v>
      </c>
      <c r="E311" s="4">
        <f t="shared" si="15"/>
        <v>615.4299999999994</v>
      </c>
      <c r="F311" s="4">
        <v>0.1</v>
      </c>
    </row>
    <row r="312" spans="1:6" ht="15">
      <c r="A312" s="4" t="s">
        <v>95</v>
      </c>
      <c r="B312" s="5">
        <f t="shared" si="14"/>
        <v>306</v>
      </c>
      <c r="C312" s="6">
        <v>1.2553730634998321</v>
      </c>
      <c r="D312" s="6">
        <v>-27.708197863</v>
      </c>
      <c r="E312" s="4">
        <f t="shared" si="15"/>
        <v>615.3299999999994</v>
      </c>
      <c r="F312" s="4">
        <v>0.1</v>
      </c>
    </row>
    <row r="313" spans="1:6" ht="15">
      <c r="A313" s="4" t="s">
        <v>95</v>
      </c>
      <c r="B313" s="5">
        <f t="shared" si="14"/>
        <v>307</v>
      </c>
      <c r="C313" s="6">
        <v>1.4676612013509136</v>
      </c>
      <c r="D313" s="6">
        <v>-28.1014119</v>
      </c>
      <c r="E313" s="4">
        <f t="shared" si="15"/>
        <v>615.2299999999993</v>
      </c>
      <c r="F313" s="4">
        <v>0.1</v>
      </c>
    </row>
    <row r="314" spans="1:6" ht="15">
      <c r="A314" s="4" t="s">
        <v>95</v>
      </c>
      <c r="B314" s="5">
        <f t="shared" si="14"/>
        <v>308</v>
      </c>
      <c r="C314" s="6">
        <v>1.3519666830316666</v>
      </c>
      <c r="D314" s="6">
        <v>-28.023577759</v>
      </c>
      <c r="E314" s="4">
        <f t="shared" si="15"/>
        <v>615.1299999999993</v>
      </c>
      <c r="F314" s="4">
        <v>0.1</v>
      </c>
    </row>
    <row r="315" spans="1:6" ht="15">
      <c r="A315" s="4" t="s">
        <v>95</v>
      </c>
      <c r="B315" s="5">
        <f t="shared" si="14"/>
        <v>309</v>
      </c>
      <c r="C315" s="6">
        <v>1.4422883824844008</v>
      </c>
      <c r="D315" s="6">
        <v>-28.004371931999998</v>
      </c>
      <c r="E315" s="4">
        <f t="shared" si="15"/>
        <v>615.0299999999993</v>
      </c>
      <c r="F315" s="4">
        <v>0.1</v>
      </c>
    </row>
    <row r="316" spans="1:6" ht="15">
      <c r="A316" s="4" t="s">
        <v>95</v>
      </c>
      <c r="B316" s="5">
        <f t="shared" si="14"/>
        <v>310</v>
      </c>
      <c r="C316" s="6">
        <v>1.4478676983605472</v>
      </c>
      <c r="D316" s="6">
        <v>-28.058956914</v>
      </c>
      <c r="E316" s="4">
        <f t="shared" si="15"/>
        <v>614.9299999999993</v>
      </c>
      <c r="F316" s="4">
        <v>0.1</v>
      </c>
    </row>
    <row r="317" spans="1:6" ht="15">
      <c r="A317" s="4" t="s">
        <v>95</v>
      </c>
      <c r="B317" s="5">
        <f t="shared" si="14"/>
        <v>311</v>
      </c>
      <c r="C317" s="6">
        <v>1.2828215825957483</v>
      </c>
      <c r="D317" s="6">
        <v>-27.933613622</v>
      </c>
      <c r="E317" s="4">
        <f t="shared" si="15"/>
        <v>614.8299999999992</v>
      </c>
      <c r="F317" s="4">
        <v>0.1</v>
      </c>
    </row>
    <row r="318" spans="1:6" ht="15">
      <c r="A318" s="4" t="s">
        <v>95</v>
      </c>
      <c r="B318" s="5">
        <f t="shared" si="14"/>
        <v>312</v>
      </c>
      <c r="C318" s="6">
        <v>1.3183988635066246</v>
      </c>
      <c r="D318" s="6">
        <v>-27.924516124999997</v>
      </c>
      <c r="E318" s="4">
        <f t="shared" si="15"/>
        <v>614.7299999999992</v>
      </c>
      <c r="F318" s="4">
        <v>0.1</v>
      </c>
    </row>
    <row r="319" spans="1:6" ht="15">
      <c r="A319" s="4" t="s">
        <v>95</v>
      </c>
      <c r="B319" s="5">
        <f t="shared" si="14"/>
        <v>313</v>
      </c>
      <c r="C319" s="6">
        <v>1.3582547594642254</v>
      </c>
      <c r="D319" s="6">
        <v>-27.902277798999997</v>
      </c>
      <c r="E319" s="4">
        <f t="shared" si="15"/>
        <v>614.6299999999992</v>
      </c>
      <c r="F319" s="4">
        <v>0.1</v>
      </c>
    </row>
    <row r="320" spans="1:6" ht="15">
      <c r="A320" s="4" t="s">
        <v>95</v>
      </c>
      <c r="B320" s="5">
        <f t="shared" si="14"/>
        <v>314</v>
      </c>
      <c r="C320" s="6">
        <v>1.3413267381864247</v>
      </c>
      <c r="D320" s="6">
        <v>-27.896212800999997</v>
      </c>
      <c r="E320" s="4">
        <f t="shared" si="15"/>
        <v>614.5299999999992</v>
      </c>
      <c r="F320" s="4">
        <v>0.1</v>
      </c>
    </row>
    <row r="321" spans="1:6" ht="15">
      <c r="A321" s="4" t="s">
        <v>95</v>
      </c>
      <c r="B321" s="5">
        <f t="shared" si="14"/>
        <v>315</v>
      </c>
      <c r="C321" s="6">
        <v>1.1048838408355393</v>
      </c>
      <c r="D321" s="6">
        <v>-27.926537790999998</v>
      </c>
      <c r="E321" s="4">
        <f t="shared" si="15"/>
        <v>614.4299999999992</v>
      </c>
      <c r="F321" s="4">
        <v>0.1</v>
      </c>
    </row>
    <row r="322" spans="1:6" ht="15">
      <c r="A322" s="4" t="s">
        <v>95</v>
      </c>
      <c r="B322" s="5">
        <f t="shared" si="14"/>
        <v>316</v>
      </c>
      <c r="C322" s="6">
        <v>1.020703195833945</v>
      </c>
      <c r="D322" s="6">
        <v>-27.95207464</v>
      </c>
      <c r="E322" s="4">
        <f t="shared" si="15"/>
        <v>614.3299999999991</v>
      </c>
      <c r="F322" s="4">
        <v>0.1</v>
      </c>
    </row>
    <row r="323" spans="1:6" ht="15">
      <c r="A323" s="4" t="s">
        <v>95</v>
      </c>
      <c r="B323" s="5">
        <f t="shared" si="14"/>
        <v>317</v>
      </c>
      <c r="C323" s="6">
        <v>0.7745789350694104</v>
      </c>
      <c r="D323" s="6">
        <v>-28.132663400000006</v>
      </c>
      <c r="E323" s="4">
        <f t="shared" si="15"/>
        <v>614.2299999999991</v>
      </c>
      <c r="F323" s="4">
        <v>0.1</v>
      </c>
    </row>
    <row r="324" spans="1:6" ht="15">
      <c r="A324" s="4" t="s">
        <v>95</v>
      </c>
      <c r="B324" s="5">
        <f t="shared" si="14"/>
        <v>318</v>
      </c>
      <c r="C324" s="6">
        <v>0.8841213020667961</v>
      </c>
      <c r="D324" s="6">
        <v>-28.116866900000005</v>
      </c>
      <c r="E324" s="4">
        <f t="shared" si="15"/>
        <v>614.1299999999991</v>
      </c>
      <c r="F324" s="4">
        <v>0.1</v>
      </c>
    </row>
    <row r="325" spans="1:6" ht="15">
      <c r="A325" s="4" t="s">
        <v>95</v>
      </c>
      <c r="B325" s="5">
        <f t="shared" si="14"/>
        <v>319</v>
      </c>
      <c r="C325" s="6">
        <v>0.9648863388642869</v>
      </c>
      <c r="D325" s="6">
        <v>-28.319062100000004</v>
      </c>
      <c r="E325" s="4">
        <f t="shared" si="15"/>
        <v>614.0299999999991</v>
      </c>
      <c r="F325" s="4">
        <v>0.1</v>
      </c>
    </row>
    <row r="326" spans="1:6" ht="15">
      <c r="A326" s="4" t="s">
        <v>95</v>
      </c>
      <c r="B326" s="5">
        <f t="shared" si="14"/>
        <v>320</v>
      </c>
      <c r="C326" s="6">
        <v>1.0039649028016822</v>
      </c>
      <c r="D326" s="6">
        <v>-28.259035400000002</v>
      </c>
      <c r="E326" s="4">
        <f t="shared" si="15"/>
        <v>613.929999999999</v>
      </c>
      <c r="F326" s="4">
        <v>0.1</v>
      </c>
    </row>
    <row r="327" spans="1:6" ht="15">
      <c r="A327" s="4" t="s">
        <v>95</v>
      </c>
      <c r="B327" s="5">
        <f t="shared" si="14"/>
        <v>321</v>
      </c>
      <c r="C327" s="6">
        <v>0.8497256268675455</v>
      </c>
      <c r="D327" s="6">
        <v>-28.28997360355163</v>
      </c>
      <c r="E327" s="4">
        <f t="shared" si="15"/>
        <v>613.829999999999</v>
      </c>
      <c r="F327" s="4">
        <v>0.1</v>
      </c>
    </row>
    <row r="328" spans="1:6" ht="15">
      <c r="A328" s="4" t="s">
        <v>95</v>
      </c>
      <c r="B328" s="5">
        <f t="shared" si="14"/>
        <v>322</v>
      </c>
      <c r="C328" s="6">
        <v>0.9047532078785392</v>
      </c>
      <c r="D328" s="6">
        <v>-28.376862640299464</v>
      </c>
      <c r="E328" s="4">
        <f t="shared" si="15"/>
        <v>613.729999999999</v>
      </c>
      <c r="F328" s="4">
        <v>0.1</v>
      </c>
    </row>
    <row r="329" spans="1:6" ht="15">
      <c r="A329" s="4" t="s">
        <v>95</v>
      </c>
      <c r="B329" s="5">
        <f aca="true" t="shared" si="16" ref="B329:B393">B328+1</f>
        <v>323</v>
      </c>
      <c r="C329" s="6">
        <v>1.1489307894235055</v>
      </c>
      <c r="D329" s="6">
        <v>-28.432796900000003</v>
      </c>
      <c r="E329" s="4">
        <f t="shared" si="15"/>
        <v>613.629999999999</v>
      </c>
      <c r="F329" s="4">
        <v>0.1</v>
      </c>
    </row>
    <row r="330" spans="1:6" ht="15">
      <c r="A330" s="4" t="s">
        <v>95</v>
      </c>
      <c r="B330" s="5">
        <f t="shared" si="16"/>
        <v>324</v>
      </c>
      <c r="C330" s="6">
        <v>1.1047682972476378</v>
      </c>
      <c r="D330" s="6">
        <v>-28.268513300000002</v>
      </c>
      <c r="E330" s="4">
        <f t="shared" si="15"/>
        <v>613.529999999999</v>
      </c>
      <c r="F330" s="4">
        <v>0.1</v>
      </c>
    </row>
    <row r="331" spans="1:6" ht="15">
      <c r="A331" s="4" t="s">
        <v>95</v>
      </c>
      <c r="B331" s="5">
        <f t="shared" si="16"/>
        <v>325</v>
      </c>
      <c r="C331" s="6">
        <v>1.0675454435469083</v>
      </c>
      <c r="D331" s="6">
        <v>-27.991548000000005</v>
      </c>
      <c r="E331" s="4">
        <f t="shared" si="15"/>
        <v>613.4299999999989</v>
      </c>
      <c r="F331" s="4">
        <v>0.1</v>
      </c>
    </row>
    <row r="332" spans="1:6" ht="15">
      <c r="A332" s="4" t="s">
        <v>95</v>
      </c>
      <c r="B332" s="5">
        <f t="shared" si="16"/>
        <v>326</v>
      </c>
      <c r="C332" s="6">
        <v>1.0359456780337757</v>
      </c>
      <c r="D332" s="6">
        <v>-28.054734000000003</v>
      </c>
      <c r="E332" s="4">
        <f t="shared" si="15"/>
        <v>613.3299999999989</v>
      </c>
      <c r="F332" s="4">
        <v>0.1</v>
      </c>
    </row>
    <row r="333" spans="1:6" ht="15">
      <c r="A333" s="4" t="s">
        <v>95</v>
      </c>
      <c r="B333" s="5">
        <f t="shared" si="16"/>
        <v>327</v>
      </c>
      <c r="C333" s="6">
        <v>2.2684528408574214</v>
      </c>
      <c r="D333" s="6">
        <v>-28.240780568</v>
      </c>
      <c r="E333" s="4">
        <f t="shared" si="15"/>
        <v>613.2299999999989</v>
      </c>
      <c r="F333" s="4">
        <v>0.1</v>
      </c>
    </row>
    <row r="334" spans="1:6" ht="15">
      <c r="A334" s="4" t="s">
        <v>95</v>
      </c>
      <c r="B334" s="5">
        <f t="shared" si="16"/>
        <v>328</v>
      </c>
      <c r="C334" s="6">
        <v>1.1841002097930104</v>
      </c>
      <c r="D334" s="6">
        <v>-27.860963600000005</v>
      </c>
      <c r="E334" s="4">
        <f t="shared" si="15"/>
        <v>613.1299999999989</v>
      </c>
      <c r="F334" s="4">
        <v>0.1</v>
      </c>
    </row>
    <row r="335" spans="1:6" ht="15">
      <c r="A335" s="4" t="s">
        <v>95</v>
      </c>
      <c r="B335" s="5">
        <f t="shared" si="16"/>
        <v>329</v>
      </c>
      <c r="C335" s="6">
        <v>1.0363851871634722</v>
      </c>
      <c r="D335" s="6">
        <v>-27.52957816</v>
      </c>
      <c r="E335" s="4">
        <f t="shared" si="15"/>
        <v>613.0299999999988</v>
      </c>
      <c r="F335" s="4">
        <v>0.1</v>
      </c>
    </row>
    <row r="336" spans="1:6" ht="15">
      <c r="A336" s="4" t="s">
        <v>95</v>
      </c>
      <c r="B336" s="5">
        <f t="shared" si="16"/>
        <v>330</v>
      </c>
      <c r="C336" s="6">
        <v>1.064382074064326</v>
      </c>
      <c r="D336" s="6">
        <v>-27.804096200000004</v>
      </c>
      <c r="E336" s="4">
        <f t="shared" si="15"/>
        <v>612.9299999999988</v>
      </c>
      <c r="F336" s="4">
        <v>0.1</v>
      </c>
    </row>
    <row r="337" spans="1:6" ht="15">
      <c r="A337" s="4" t="s">
        <v>95</v>
      </c>
      <c r="B337" s="5">
        <f t="shared" si="16"/>
        <v>331</v>
      </c>
      <c r="C337" s="6">
        <v>1.0748479378038127</v>
      </c>
      <c r="D337" s="6">
        <v>-27.740826400000003</v>
      </c>
      <c r="E337" s="4">
        <f t="shared" si="15"/>
        <v>612.8299999999988</v>
      </c>
      <c r="F337" s="4">
        <v>0.1</v>
      </c>
    </row>
    <row r="338" spans="1:6" ht="15">
      <c r="A338" s="4" t="s">
        <v>95</v>
      </c>
      <c r="B338" s="5">
        <f t="shared" si="16"/>
        <v>332</v>
      </c>
      <c r="C338" s="6">
        <v>0.9073553545732425</v>
      </c>
      <c r="D338" s="6">
        <v>-27.667268840192605</v>
      </c>
      <c r="E338" s="4">
        <f t="shared" si="15"/>
        <v>612.7299999999988</v>
      </c>
      <c r="F338" s="4">
        <v>0.1</v>
      </c>
    </row>
    <row r="339" spans="1:6" ht="15">
      <c r="A339" s="4" t="s">
        <v>95</v>
      </c>
      <c r="B339" s="5">
        <f t="shared" si="16"/>
        <v>333</v>
      </c>
      <c r="C339" s="6">
        <v>0.9787397292333365</v>
      </c>
      <c r="D339" s="6">
        <v>-27.485006900000005</v>
      </c>
      <c r="E339" s="4">
        <f t="shared" si="15"/>
        <v>612.6299999999987</v>
      </c>
      <c r="F339" s="4">
        <v>0.1</v>
      </c>
    </row>
    <row r="340" spans="1:6" ht="15">
      <c r="A340" s="4" t="s">
        <v>95</v>
      </c>
      <c r="B340" s="5">
        <f t="shared" si="16"/>
        <v>334</v>
      </c>
      <c r="C340" s="6">
        <v>0.9688336692011872</v>
      </c>
      <c r="D340" s="6">
        <v>-27.125899800000006</v>
      </c>
      <c r="E340" s="4">
        <f t="shared" si="15"/>
        <v>612.5299999999987</v>
      </c>
      <c r="F340" s="4">
        <v>0.1</v>
      </c>
    </row>
    <row r="341" spans="1:6" ht="15">
      <c r="A341" s="4" t="s">
        <v>95</v>
      </c>
      <c r="B341" s="5">
        <f t="shared" si="16"/>
        <v>335</v>
      </c>
      <c r="C341" s="6">
        <v>0.9545634546523076</v>
      </c>
      <c r="D341" s="6">
        <v>-27.429192600000004</v>
      </c>
      <c r="E341" s="4">
        <f t="shared" si="15"/>
        <v>612.4299999999987</v>
      </c>
      <c r="F341" s="4">
        <v>0.1</v>
      </c>
    </row>
    <row r="342" spans="1:6" ht="15">
      <c r="A342" s="4" t="s">
        <v>95</v>
      </c>
      <c r="B342" s="5">
        <f t="shared" si="16"/>
        <v>336</v>
      </c>
      <c r="C342" s="6">
        <v>1.0141141560929723</v>
      </c>
      <c r="D342" s="6">
        <v>-27.319670200000004</v>
      </c>
      <c r="E342" s="4">
        <f t="shared" si="15"/>
        <v>612.3299999999987</v>
      </c>
      <c r="F342" s="4">
        <v>0.1</v>
      </c>
    </row>
    <row r="343" spans="1:6" ht="15">
      <c r="A343" s="4" t="s">
        <v>95</v>
      </c>
      <c r="B343" s="5">
        <f t="shared" si="16"/>
        <v>337</v>
      </c>
      <c r="C343" s="6">
        <v>0.861065010038734</v>
      </c>
      <c r="D343" s="6">
        <v>-27.361794200000006</v>
      </c>
      <c r="E343" s="4">
        <f t="shared" si="15"/>
        <v>612.2299999999987</v>
      </c>
      <c r="F343" s="4">
        <v>0.1</v>
      </c>
    </row>
    <row r="344" spans="1:6" ht="15">
      <c r="A344" s="4" t="s">
        <v>95</v>
      </c>
      <c r="B344" s="5">
        <f t="shared" si="16"/>
        <v>338</v>
      </c>
      <c r="C344" s="6">
        <v>0.8620208870194872</v>
      </c>
      <c r="D344" s="6">
        <v>-26.939501100000005</v>
      </c>
      <c r="E344" s="4">
        <f t="shared" si="15"/>
        <v>612.1299999999986</v>
      </c>
      <c r="F344" s="4">
        <v>0.1</v>
      </c>
    </row>
    <row r="345" spans="1:6" ht="15">
      <c r="A345" s="4" t="s">
        <v>95</v>
      </c>
      <c r="B345" s="5">
        <f t="shared" si="16"/>
        <v>339</v>
      </c>
      <c r="C345" s="6">
        <v>0.9197923924452449</v>
      </c>
      <c r="D345" s="6">
        <v>-27.480794500000002</v>
      </c>
      <c r="E345" s="4">
        <f t="shared" si="15"/>
        <v>612.0299999999986</v>
      </c>
      <c r="F345" s="4">
        <v>0.1</v>
      </c>
    </row>
    <row r="346" spans="1:6" ht="15">
      <c r="A346" s="4" t="s">
        <v>95</v>
      </c>
      <c r="B346" s="5">
        <f t="shared" si="16"/>
        <v>340</v>
      </c>
      <c r="C346" s="6">
        <v>0.9153266425578335</v>
      </c>
      <c r="D346" s="6">
        <v>-27.546086700000004</v>
      </c>
      <c r="E346" s="4">
        <f t="shared" si="15"/>
        <v>611.9299999999986</v>
      </c>
      <c r="F346" s="4">
        <v>0.1</v>
      </c>
    </row>
    <row r="347" spans="1:6" ht="15">
      <c r="A347" s="4" t="s">
        <v>95</v>
      </c>
      <c r="B347" s="5">
        <f t="shared" si="16"/>
        <v>341</v>
      </c>
      <c r="C347" s="6">
        <v>0.8526651158149842</v>
      </c>
      <c r="D347" s="6">
        <v>-27.186979600000004</v>
      </c>
      <c r="E347" s="4">
        <f t="shared" si="15"/>
        <v>611.8299999999986</v>
      </c>
      <c r="F347" s="4">
        <v>0.1</v>
      </c>
    </row>
    <row r="348" spans="1:6" ht="15">
      <c r="A348" s="4" t="s">
        <v>95</v>
      </c>
      <c r="B348" s="5">
        <f t="shared" si="16"/>
        <v>342</v>
      </c>
      <c r="C348" s="6">
        <v>0.8305517882608018</v>
      </c>
      <c r="D348" s="6">
        <v>-27.120634300000006</v>
      </c>
      <c r="E348" s="4">
        <f t="shared" si="15"/>
        <v>611.7299999999985</v>
      </c>
      <c r="F348" s="4">
        <v>0.1</v>
      </c>
    </row>
    <row r="349" spans="1:6" ht="15">
      <c r="A349" s="4" t="s">
        <v>95</v>
      </c>
      <c r="B349" s="5">
        <f t="shared" si="16"/>
        <v>343</v>
      </c>
      <c r="C349" s="6">
        <v>0.8419275027636175</v>
      </c>
      <c r="D349" s="6">
        <v>-27.010058800000003</v>
      </c>
      <c r="E349" s="4">
        <f t="shared" si="15"/>
        <v>611.6299999999985</v>
      </c>
      <c r="F349" s="4">
        <v>0.1</v>
      </c>
    </row>
    <row r="350" spans="1:6" ht="15">
      <c r="A350" s="4" t="s">
        <v>95</v>
      </c>
      <c r="B350" s="5">
        <f t="shared" si="16"/>
        <v>344</v>
      </c>
      <c r="C350" s="6">
        <v>0.8942940610921533</v>
      </c>
      <c r="D350" s="6">
        <v>-27.335466700000005</v>
      </c>
      <c r="E350" s="4">
        <f>E349-F349</f>
        <v>611.5299999999985</v>
      </c>
      <c r="F350" s="4">
        <v>0.1</v>
      </c>
    </row>
    <row r="351" spans="1:6" ht="15">
      <c r="A351" s="4" t="s">
        <v>95</v>
      </c>
      <c r="B351" s="5">
        <f t="shared" si="16"/>
        <v>345</v>
      </c>
      <c r="C351" s="6">
        <v>0.7880121718445635</v>
      </c>
      <c r="D351" s="6">
        <v>-26.641473800000004</v>
      </c>
      <c r="E351" s="4">
        <f>E350-F350</f>
        <v>611.4299999999985</v>
      </c>
      <c r="F351" s="4">
        <v>0.1</v>
      </c>
    </row>
    <row r="352" spans="1:6" ht="15">
      <c r="A352" s="4" t="s">
        <v>95</v>
      </c>
      <c r="B352" s="5">
        <f t="shared" si="16"/>
        <v>346</v>
      </c>
      <c r="C352" s="6">
        <v>0.7670618543372131</v>
      </c>
      <c r="D352" s="6">
        <v>-26.756261700000003</v>
      </c>
      <c r="E352" s="4">
        <f>E351-F351</f>
        <v>611.3299999999984</v>
      </c>
      <c r="F352" s="4">
        <v>0.1</v>
      </c>
    </row>
    <row r="353" spans="1:6" ht="15">
      <c r="A353" s="4" t="s">
        <v>95</v>
      </c>
      <c r="B353" s="5">
        <f t="shared" si="16"/>
        <v>347</v>
      </c>
      <c r="C353" s="6">
        <v>0.7909845204052518</v>
      </c>
      <c r="D353" s="6">
        <v>-27.232262900000002</v>
      </c>
      <c r="E353" s="4">
        <f>E352-F352</f>
        <v>611.2299999999984</v>
      </c>
      <c r="F353" s="4">
        <v>0.1</v>
      </c>
    </row>
    <row r="354" spans="1:6" ht="15">
      <c r="A354" s="4" t="s">
        <v>95</v>
      </c>
      <c r="B354" s="5">
        <f t="shared" si="16"/>
        <v>348</v>
      </c>
      <c r="C354" s="6">
        <v>0.780978502755151</v>
      </c>
      <c r="D354" s="6">
        <v>-26.868943400000006</v>
      </c>
      <c r="E354" s="4">
        <f>E353-F353</f>
        <v>611.1299999999984</v>
      </c>
      <c r="F354" s="4">
        <v>0.1</v>
      </c>
    </row>
    <row r="355" spans="1:6" ht="12.75">
      <c r="A355" s="19" t="s">
        <v>18</v>
      </c>
      <c r="B355" s="20"/>
      <c r="C355" s="20"/>
      <c r="D355" s="20"/>
      <c r="E355" s="20"/>
      <c r="F355" s="20"/>
    </row>
    <row r="356" spans="1:6" ht="15">
      <c r="A356" s="4" t="s">
        <v>95</v>
      </c>
      <c r="B356" s="5">
        <f>B354+1</f>
        <v>349</v>
      </c>
      <c r="C356" s="6">
        <v>0.7456952016893735</v>
      </c>
      <c r="D356" s="6">
        <v>-26.902875048000002</v>
      </c>
      <c r="E356" s="4">
        <v>608.68</v>
      </c>
      <c r="F356" s="4">
        <v>0.1</v>
      </c>
    </row>
    <row r="357" spans="1:6" ht="15">
      <c r="A357" s="4" t="s">
        <v>95</v>
      </c>
      <c r="B357" s="5">
        <f t="shared" si="16"/>
        <v>350</v>
      </c>
      <c r="C357" s="6">
        <v>0.7564346493655868</v>
      </c>
      <c r="D357" s="6">
        <v>-27.059802312000002</v>
      </c>
      <c r="E357" s="4">
        <f>E356-F356</f>
        <v>608.5799999999999</v>
      </c>
      <c r="F357" s="4">
        <v>0.1</v>
      </c>
    </row>
    <row r="358" spans="1:6" ht="15">
      <c r="A358" s="4" t="s">
        <v>95</v>
      </c>
      <c r="B358" s="5">
        <f t="shared" si="16"/>
        <v>351</v>
      </c>
      <c r="C358" s="6">
        <v>0.7230250205230442</v>
      </c>
      <c r="D358" s="6">
        <v>-26.4424379</v>
      </c>
      <c r="E358" s="4">
        <f aca="true" t="shared" si="17" ref="E358:E404">E357-F357</f>
        <v>608.4799999999999</v>
      </c>
      <c r="F358" s="4">
        <v>0.1</v>
      </c>
    </row>
    <row r="359" spans="1:6" ht="15">
      <c r="A359" s="4" t="s">
        <v>95</v>
      </c>
      <c r="B359" s="5">
        <f t="shared" si="16"/>
        <v>352</v>
      </c>
      <c r="C359" s="6">
        <v>0.642962116795974</v>
      </c>
      <c r="D359" s="6">
        <v>-27.031048004450554</v>
      </c>
      <c r="E359" s="4">
        <f t="shared" si="17"/>
        <v>608.3799999999999</v>
      </c>
      <c r="F359" s="4">
        <v>0.1</v>
      </c>
    </row>
    <row r="360" spans="1:6" ht="15">
      <c r="A360" s="4" t="s">
        <v>95</v>
      </c>
      <c r="B360" s="5">
        <f t="shared" si="16"/>
        <v>353</v>
      </c>
      <c r="C360" s="6">
        <v>0.8070133521493578</v>
      </c>
      <c r="D360" s="6">
        <v>-27.275440000000003</v>
      </c>
      <c r="E360" s="4">
        <f t="shared" si="17"/>
        <v>608.2799999999999</v>
      </c>
      <c r="F360" s="4">
        <v>0.1</v>
      </c>
    </row>
    <row r="361" spans="1:6" ht="15">
      <c r="A361" s="4" t="s">
        <v>95</v>
      </c>
      <c r="B361" s="5">
        <f t="shared" si="16"/>
        <v>354</v>
      </c>
      <c r="C361" s="6">
        <v>0.6666988733753533</v>
      </c>
      <c r="D361" s="6">
        <v>-27.368949814025086</v>
      </c>
      <c r="E361" s="4">
        <f t="shared" si="17"/>
        <v>608.1799999999998</v>
      </c>
      <c r="F361" s="4">
        <v>0.1</v>
      </c>
    </row>
    <row r="362" spans="1:6" ht="15">
      <c r="A362" s="4" t="s">
        <v>95</v>
      </c>
      <c r="B362" s="5">
        <f t="shared" si="16"/>
        <v>355</v>
      </c>
      <c r="C362" s="6">
        <v>1.1008097341028014</v>
      </c>
      <c r="D362" s="6">
        <v>-27.587922912000003</v>
      </c>
      <c r="E362" s="4">
        <f t="shared" si="17"/>
        <v>608.0799999999998</v>
      </c>
      <c r="F362" s="4">
        <v>0.1</v>
      </c>
    </row>
    <row r="363" spans="1:6" ht="15">
      <c r="A363" s="4" t="s">
        <v>95</v>
      </c>
      <c r="B363" s="5">
        <f t="shared" si="16"/>
        <v>356</v>
      </c>
      <c r="C363" s="6">
        <v>0.9635951733985069</v>
      </c>
      <c r="D363" s="6">
        <v>-27.413894600000003</v>
      </c>
      <c r="E363" s="4">
        <f t="shared" si="17"/>
        <v>607.9799999999998</v>
      </c>
      <c r="F363" s="4">
        <v>0.1</v>
      </c>
    </row>
    <row r="364" spans="1:6" ht="15">
      <c r="A364" s="4" t="s">
        <v>95</v>
      </c>
      <c r="B364" s="5">
        <f t="shared" si="16"/>
        <v>357</v>
      </c>
      <c r="C364" s="6">
        <v>0.9208629703397457</v>
      </c>
      <c r="D364" s="6">
        <v>-27.479741400000005</v>
      </c>
      <c r="E364" s="4">
        <f t="shared" si="17"/>
        <v>607.8799999999998</v>
      </c>
      <c r="F364" s="4">
        <v>0.1</v>
      </c>
    </row>
    <row r="365" spans="1:6" ht="15">
      <c r="A365" s="4" t="s">
        <v>95</v>
      </c>
      <c r="B365" s="5">
        <f t="shared" si="16"/>
        <v>358</v>
      </c>
      <c r="C365" s="6">
        <v>0.9596129085288077</v>
      </c>
      <c r="D365" s="6">
        <v>-27.393387200000003</v>
      </c>
      <c r="E365" s="4">
        <f t="shared" si="17"/>
        <v>607.7799999999997</v>
      </c>
      <c r="F365" s="4">
        <v>0.1</v>
      </c>
    </row>
    <row r="366" spans="1:6" ht="15">
      <c r="A366" s="4" t="s">
        <v>95</v>
      </c>
      <c r="B366" s="5">
        <f t="shared" si="16"/>
        <v>359</v>
      </c>
      <c r="C366" s="6">
        <v>0.9199585784066744</v>
      </c>
      <c r="D366" s="6">
        <v>-27.175395500000004</v>
      </c>
      <c r="E366" s="4">
        <f t="shared" si="17"/>
        <v>607.6799999999997</v>
      </c>
      <c r="F366" s="4">
        <v>0.1</v>
      </c>
    </row>
    <row r="367" spans="1:6" ht="15">
      <c r="A367" s="4" t="s">
        <v>95</v>
      </c>
      <c r="B367" s="5">
        <f t="shared" si="16"/>
        <v>360</v>
      </c>
      <c r="C367" s="6">
        <v>0.9633368423779147</v>
      </c>
      <c r="D367" s="6">
        <v>-27.509228200000003</v>
      </c>
      <c r="E367" s="4">
        <f t="shared" si="17"/>
        <v>607.5799999999997</v>
      </c>
      <c r="F367" s="4">
        <v>0.1</v>
      </c>
    </row>
    <row r="368" spans="1:6" ht="15">
      <c r="A368" s="4" t="s">
        <v>95</v>
      </c>
      <c r="B368" s="5">
        <f t="shared" si="16"/>
        <v>361</v>
      </c>
      <c r="C368" s="6">
        <v>0.9635196614418579</v>
      </c>
      <c r="D368" s="6">
        <v>-27.355549848000003</v>
      </c>
      <c r="E368" s="4">
        <f t="shared" si="17"/>
        <v>607.4799999999997</v>
      </c>
      <c r="F368" s="4">
        <v>0.1</v>
      </c>
    </row>
    <row r="369" spans="1:6" ht="15">
      <c r="A369" s="4" t="s">
        <v>95</v>
      </c>
      <c r="B369" s="5">
        <f t="shared" si="16"/>
        <v>362</v>
      </c>
      <c r="C369" s="6">
        <v>0.8175944558528427</v>
      </c>
      <c r="D369" s="6">
        <v>-27.465493188189384</v>
      </c>
      <c r="E369" s="4">
        <f t="shared" si="17"/>
        <v>607.3799999999997</v>
      </c>
      <c r="F369" s="4">
        <v>0.1</v>
      </c>
    </row>
    <row r="370" spans="1:6" ht="15">
      <c r="A370" s="4" t="s">
        <v>95</v>
      </c>
      <c r="B370" s="5">
        <f t="shared" si="16"/>
        <v>363</v>
      </c>
      <c r="C370" s="6">
        <v>0.8907329613440275</v>
      </c>
      <c r="D370" s="6">
        <v>-27.972592200000005</v>
      </c>
      <c r="E370" s="4">
        <f t="shared" si="17"/>
        <v>607.2799999999996</v>
      </c>
      <c r="F370" s="4">
        <v>0.1</v>
      </c>
    </row>
    <row r="371" spans="1:6" ht="15">
      <c r="A371" s="4" t="s">
        <v>95</v>
      </c>
      <c r="B371" s="5">
        <f t="shared" si="16"/>
        <v>364</v>
      </c>
      <c r="C371" s="6">
        <v>0.9521518355908362</v>
      </c>
      <c r="D371" s="6">
        <v>-27.594529300000005</v>
      </c>
      <c r="E371" s="4">
        <f t="shared" si="17"/>
        <v>607.1799999999996</v>
      </c>
      <c r="F371" s="4">
        <v>0.1</v>
      </c>
    </row>
    <row r="372" spans="1:6" ht="15">
      <c r="A372" s="4" t="s">
        <v>95</v>
      </c>
      <c r="B372" s="5">
        <f t="shared" si="16"/>
        <v>365</v>
      </c>
      <c r="C372" s="6">
        <v>0.862787276170659</v>
      </c>
      <c r="D372" s="6">
        <v>-27.238860344000003</v>
      </c>
      <c r="E372" s="4">
        <f t="shared" si="17"/>
        <v>607.0799999999996</v>
      </c>
      <c r="F372" s="4">
        <v>0.1</v>
      </c>
    </row>
    <row r="373" spans="1:6" ht="15">
      <c r="A373" s="4" t="s">
        <v>95</v>
      </c>
      <c r="B373" s="5">
        <f t="shared" si="16"/>
        <v>366</v>
      </c>
      <c r="C373" s="6">
        <v>0.9587125988362472</v>
      </c>
      <c r="D373" s="6">
        <v>-27.461838700000005</v>
      </c>
      <c r="E373" s="4">
        <f t="shared" si="17"/>
        <v>606.9799999999996</v>
      </c>
      <c r="F373" s="4">
        <v>0.1</v>
      </c>
    </row>
    <row r="374" spans="1:6" ht="15">
      <c r="A374" s="4" t="s">
        <v>95</v>
      </c>
      <c r="B374" s="5">
        <f t="shared" si="16"/>
        <v>367</v>
      </c>
      <c r="C374" s="6">
        <v>0.8287702414958455</v>
      </c>
      <c r="D374" s="6">
        <v>-27.525024700000003</v>
      </c>
      <c r="E374" s="4">
        <f t="shared" si="17"/>
        <v>606.8799999999995</v>
      </c>
      <c r="F374" s="4">
        <v>0.1</v>
      </c>
    </row>
    <row r="375" spans="1:6" ht="15">
      <c r="A375" s="4" t="s">
        <v>95</v>
      </c>
      <c r="B375" s="5">
        <f t="shared" si="16"/>
        <v>368</v>
      </c>
      <c r="C375" s="6">
        <v>0.8368350357838046</v>
      </c>
      <c r="D375" s="6">
        <v>-27.570308000000004</v>
      </c>
      <c r="E375" s="4">
        <f t="shared" si="17"/>
        <v>606.7799999999995</v>
      </c>
      <c r="F375" s="4">
        <v>0.1</v>
      </c>
    </row>
    <row r="376" spans="1:6" ht="15">
      <c r="A376" s="4" t="s">
        <v>95</v>
      </c>
      <c r="B376" s="5">
        <f t="shared" si="16"/>
        <v>369</v>
      </c>
      <c r="C376" s="6">
        <v>0.8563521897364331</v>
      </c>
      <c r="D376" s="6">
        <v>-27.189085800000004</v>
      </c>
      <c r="E376" s="4">
        <f t="shared" si="17"/>
        <v>606.6799999999995</v>
      </c>
      <c r="F376" s="4">
        <v>0.1</v>
      </c>
    </row>
    <row r="377" spans="1:6" ht="15">
      <c r="A377" s="4" t="s">
        <v>95</v>
      </c>
      <c r="B377" s="5">
        <f t="shared" si="16"/>
        <v>370</v>
      </c>
      <c r="C377" s="6">
        <v>0.8059639164123713</v>
      </c>
      <c r="D377" s="6">
        <v>-27.421820900000004</v>
      </c>
      <c r="E377" s="4">
        <f t="shared" si="17"/>
        <v>606.5799999999995</v>
      </c>
      <c r="F377" s="4">
        <v>0.1</v>
      </c>
    </row>
    <row r="378" spans="1:6" ht="15">
      <c r="A378" s="4" t="s">
        <v>95</v>
      </c>
      <c r="B378" s="5">
        <f t="shared" si="16"/>
        <v>371</v>
      </c>
      <c r="C378" s="6">
        <v>0.8228478937328014</v>
      </c>
      <c r="D378" s="6">
        <v>-27.450108584000002</v>
      </c>
      <c r="E378" s="4">
        <f t="shared" si="17"/>
        <v>606.4799999999994</v>
      </c>
      <c r="F378" s="4">
        <v>0.1</v>
      </c>
    </row>
    <row r="379" spans="1:6" ht="15">
      <c r="A379" s="4" t="s">
        <v>95</v>
      </c>
      <c r="B379" s="5">
        <f t="shared" si="16"/>
        <v>372</v>
      </c>
      <c r="C379" s="6">
        <v>0.8176618755306098</v>
      </c>
      <c r="D379" s="6">
        <v>-27.449201500000004</v>
      </c>
      <c r="E379" s="4">
        <f t="shared" si="17"/>
        <v>606.3799999999994</v>
      </c>
      <c r="F379" s="4">
        <v>0.1</v>
      </c>
    </row>
    <row r="380" spans="1:6" ht="15">
      <c r="A380" s="4" t="s">
        <v>95</v>
      </c>
      <c r="B380" s="5">
        <f t="shared" si="16"/>
        <v>373</v>
      </c>
      <c r="C380" s="6">
        <v>0.852467940694149</v>
      </c>
      <c r="D380" s="6">
        <v>-27.379696900000003</v>
      </c>
      <c r="E380" s="4">
        <f t="shared" si="17"/>
        <v>606.2799999999994</v>
      </c>
      <c r="F380" s="4">
        <v>0.1</v>
      </c>
    </row>
    <row r="381" spans="1:6" ht="15">
      <c r="A381" s="4" t="s">
        <v>95</v>
      </c>
      <c r="B381" s="5">
        <f t="shared" si="16"/>
        <v>374</v>
      </c>
      <c r="C381" s="6">
        <v>0.807130033175945</v>
      </c>
      <c r="D381" s="6">
        <v>-27.263855900000003</v>
      </c>
      <c r="E381" s="4">
        <f t="shared" si="17"/>
        <v>606.1799999999994</v>
      </c>
      <c r="F381" s="4">
        <v>0.1</v>
      </c>
    </row>
    <row r="382" spans="1:6" ht="15">
      <c r="A382" s="4" t="s">
        <v>95</v>
      </c>
      <c r="B382" s="5">
        <f t="shared" si="16"/>
        <v>375</v>
      </c>
      <c r="C382" s="6">
        <v>0.8362412297251965</v>
      </c>
      <c r="D382" s="6">
        <v>-27.144855600000003</v>
      </c>
      <c r="E382" s="4">
        <f t="shared" si="17"/>
        <v>606.0799999999994</v>
      </c>
      <c r="F382" s="4">
        <v>0.1</v>
      </c>
    </row>
    <row r="383" spans="1:6" ht="15">
      <c r="A383" s="4" t="s">
        <v>95</v>
      </c>
      <c r="B383" s="5">
        <f t="shared" si="16"/>
        <v>376</v>
      </c>
      <c r="C383" s="6">
        <v>0.736582107466169</v>
      </c>
      <c r="D383" s="6">
        <v>-27.365088079058523</v>
      </c>
      <c r="E383" s="4">
        <f t="shared" si="17"/>
        <v>605.9799999999993</v>
      </c>
      <c r="F383" s="4">
        <v>0.1</v>
      </c>
    </row>
    <row r="384" spans="1:6" ht="15">
      <c r="A384" s="4" t="s">
        <v>95</v>
      </c>
      <c r="B384" s="5">
        <f t="shared" si="16"/>
        <v>377</v>
      </c>
      <c r="C384" s="6">
        <v>0.7952475743252492</v>
      </c>
      <c r="D384" s="6">
        <v>-27.229103600000002</v>
      </c>
      <c r="E384" s="4">
        <f t="shared" si="17"/>
        <v>605.8799999999993</v>
      </c>
      <c r="F384" s="4">
        <v>0.1</v>
      </c>
    </row>
    <row r="385" spans="1:6" ht="15">
      <c r="A385" s="4" t="s">
        <v>95</v>
      </c>
      <c r="B385" s="5">
        <f t="shared" si="16"/>
        <v>378</v>
      </c>
      <c r="C385" s="6">
        <v>0.9657287129324282</v>
      </c>
      <c r="D385" s="6">
        <v>-27.251937616</v>
      </c>
      <c r="E385" s="4">
        <f t="shared" si="17"/>
        <v>605.7799999999993</v>
      </c>
      <c r="F385" s="4">
        <v>0.1</v>
      </c>
    </row>
    <row r="386" spans="1:6" ht="15">
      <c r="A386" s="4" t="s">
        <v>95</v>
      </c>
      <c r="B386" s="5">
        <f t="shared" si="16"/>
        <v>379</v>
      </c>
      <c r="C386" s="6">
        <v>0.930613083372795</v>
      </c>
      <c r="D386" s="6">
        <v>-27.225783072000002</v>
      </c>
      <c r="E386" s="4">
        <f t="shared" si="17"/>
        <v>605.6799999999993</v>
      </c>
      <c r="F386" s="4">
        <v>0.1</v>
      </c>
    </row>
    <row r="387" spans="1:6" ht="15">
      <c r="A387" s="4" t="s">
        <v>95</v>
      </c>
      <c r="B387" s="5">
        <f t="shared" si="16"/>
        <v>380</v>
      </c>
      <c r="C387" s="6">
        <v>0.8477418433818601</v>
      </c>
      <c r="D387" s="6">
        <v>-27.071138600000005</v>
      </c>
      <c r="E387" s="4">
        <f t="shared" si="17"/>
        <v>605.5799999999992</v>
      </c>
      <c r="F387" s="4">
        <v>0.1</v>
      </c>
    </row>
    <row r="388" spans="1:6" ht="15">
      <c r="A388" s="4" t="s">
        <v>95</v>
      </c>
      <c r="B388" s="5">
        <f t="shared" si="16"/>
        <v>381</v>
      </c>
      <c r="C388" s="6">
        <v>0.9322136066275556</v>
      </c>
      <c r="D388" s="6">
        <v>-27.337572900000005</v>
      </c>
      <c r="E388" s="4">
        <f t="shared" si="17"/>
        <v>605.4799999999992</v>
      </c>
      <c r="F388" s="4">
        <v>0.1</v>
      </c>
    </row>
    <row r="389" spans="1:6" ht="15">
      <c r="A389" s="4" t="s">
        <v>95</v>
      </c>
      <c r="B389" s="5">
        <f t="shared" si="16"/>
        <v>382</v>
      </c>
      <c r="C389" s="6">
        <v>0.8730541948175706</v>
      </c>
      <c r="D389" s="6">
        <v>-27.289130300000004</v>
      </c>
      <c r="E389" s="4">
        <f t="shared" si="17"/>
        <v>605.3799999999992</v>
      </c>
      <c r="F389" s="4">
        <v>0.1</v>
      </c>
    </row>
    <row r="390" spans="1:6" ht="15">
      <c r="A390" s="4" t="s">
        <v>95</v>
      </c>
      <c r="B390" s="5">
        <f t="shared" si="16"/>
        <v>383</v>
      </c>
      <c r="C390" s="6">
        <v>0.9289429101691856</v>
      </c>
      <c r="D390" s="6">
        <v>-27.358634900000006</v>
      </c>
      <c r="E390" s="4">
        <f t="shared" si="17"/>
        <v>605.2799999999992</v>
      </c>
      <c r="F390" s="4">
        <v>0.1</v>
      </c>
    </row>
    <row r="391" spans="1:6" ht="15">
      <c r="A391" s="4" t="s">
        <v>95</v>
      </c>
      <c r="B391" s="5">
        <f t="shared" si="16"/>
        <v>384</v>
      </c>
      <c r="C391" s="6">
        <v>1.006556850737004</v>
      </c>
      <c r="D391" s="6">
        <v>-27.195404400000005</v>
      </c>
      <c r="E391" s="4">
        <f t="shared" si="17"/>
        <v>605.1799999999992</v>
      </c>
      <c r="F391" s="4">
        <v>0.1</v>
      </c>
    </row>
    <row r="392" spans="1:6" ht="15">
      <c r="A392" s="4" t="s">
        <v>95</v>
      </c>
      <c r="B392" s="5">
        <f t="shared" si="16"/>
        <v>385</v>
      </c>
      <c r="C392" s="6">
        <v>0.8644755630401737</v>
      </c>
      <c r="D392" s="6">
        <v>-26.896324000000003</v>
      </c>
      <c r="E392" s="4">
        <f t="shared" si="17"/>
        <v>605.0799999999991</v>
      </c>
      <c r="F392" s="4">
        <v>0.1</v>
      </c>
    </row>
    <row r="393" spans="1:6" ht="15">
      <c r="A393" s="4" t="s">
        <v>95</v>
      </c>
      <c r="B393" s="5">
        <f t="shared" si="16"/>
        <v>386</v>
      </c>
      <c r="C393" s="6">
        <v>0.8055721346442637</v>
      </c>
      <c r="D393" s="6">
        <v>-27.098519200000005</v>
      </c>
      <c r="E393" s="4">
        <f t="shared" si="17"/>
        <v>604.9799999999991</v>
      </c>
      <c r="F393" s="4">
        <v>0.1</v>
      </c>
    </row>
    <row r="394" spans="1:6" ht="15">
      <c r="A394" s="4" t="s">
        <v>95</v>
      </c>
      <c r="B394" s="5">
        <f aca="true" t="shared" si="18" ref="B394:B458">B393+1</f>
        <v>387</v>
      </c>
      <c r="C394" s="6">
        <v>0.8667868272478297</v>
      </c>
      <c r="D394" s="6">
        <v>-27.082722700000005</v>
      </c>
      <c r="E394" s="4">
        <f t="shared" si="17"/>
        <v>604.8799999999991</v>
      </c>
      <c r="F394" s="4">
        <v>0.1</v>
      </c>
    </row>
    <row r="395" spans="1:6" ht="15">
      <c r="A395" s="4" t="s">
        <v>95</v>
      </c>
      <c r="B395" s="5">
        <f t="shared" si="18"/>
        <v>388</v>
      </c>
      <c r="C395" s="6">
        <v>0.9538558508541752</v>
      </c>
      <c r="D395" s="6">
        <v>-27.295448900000004</v>
      </c>
      <c r="E395" s="4">
        <f t="shared" si="17"/>
        <v>604.7799999999991</v>
      </c>
      <c r="F395" s="4">
        <v>0.1</v>
      </c>
    </row>
    <row r="396" spans="1:6" ht="15">
      <c r="A396" s="4" t="s">
        <v>95</v>
      </c>
      <c r="B396" s="5">
        <f t="shared" si="18"/>
        <v>389</v>
      </c>
      <c r="C396" s="6">
        <v>0.9222305736513746</v>
      </c>
      <c r="D396" s="6">
        <v>-27.283864800000003</v>
      </c>
      <c r="E396" s="4">
        <f t="shared" si="17"/>
        <v>604.679999999999</v>
      </c>
      <c r="F396" s="4">
        <v>0.1</v>
      </c>
    </row>
    <row r="397" spans="1:6" ht="15">
      <c r="A397" s="4" t="s">
        <v>95</v>
      </c>
      <c r="B397" s="5">
        <f t="shared" si="18"/>
        <v>390</v>
      </c>
      <c r="C397" s="6">
        <v>0.8749801058605501</v>
      </c>
      <c r="D397" s="6">
        <v>-27.173473984</v>
      </c>
      <c r="E397" s="4">
        <f t="shared" si="17"/>
        <v>604.579999999999</v>
      </c>
      <c r="F397" s="4">
        <v>0.1</v>
      </c>
    </row>
    <row r="398" spans="1:6" ht="15">
      <c r="A398" s="4" t="s">
        <v>95</v>
      </c>
      <c r="B398" s="5">
        <f t="shared" si="18"/>
        <v>391</v>
      </c>
      <c r="C398" s="6">
        <v>0.6778640776119403</v>
      </c>
      <c r="D398" s="6">
        <v>-27.108282703781697</v>
      </c>
      <c r="E398" s="4">
        <f t="shared" si="17"/>
        <v>604.479999999999</v>
      </c>
      <c r="F398" s="4">
        <v>0.1</v>
      </c>
    </row>
    <row r="399" spans="1:6" ht="15">
      <c r="A399" s="4" t="s">
        <v>95</v>
      </c>
      <c r="B399" s="5">
        <f t="shared" si="18"/>
        <v>392</v>
      </c>
      <c r="C399" s="6">
        <v>0.8711315033175355</v>
      </c>
      <c r="D399" s="6">
        <v>-27.392120223824463</v>
      </c>
      <c r="E399" s="4">
        <f t="shared" si="17"/>
        <v>604.379999999999</v>
      </c>
      <c r="F399" s="4">
        <v>0.1</v>
      </c>
    </row>
    <row r="400" spans="1:6" ht="15">
      <c r="A400" s="4" t="s">
        <v>95</v>
      </c>
      <c r="B400" s="5">
        <f t="shared" si="18"/>
        <v>393</v>
      </c>
      <c r="C400" s="6">
        <v>0.7814450015280724</v>
      </c>
      <c r="D400" s="6">
        <v>-27.457626300000005</v>
      </c>
      <c r="E400" s="4">
        <f t="shared" si="17"/>
        <v>604.279999999999</v>
      </c>
      <c r="F400" s="4">
        <v>0.1</v>
      </c>
    </row>
    <row r="401" spans="1:6" ht="15">
      <c r="A401" s="4" t="s">
        <v>95</v>
      </c>
      <c r="B401" s="5">
        <f t="shared" si="18"/>
        <v>394</v>
      </c>
      <c r="C401" s="6">
        <v>0.9115675368068634</v>
      </c>
      <c r="D401" s="6">
        <v>-27.193592864000003</v>
      </c>
      <c r="E401" s="4">
        <f t="shared" si="17"/>
        <v>604.1799999999989</v>
      </c>
      <c r="F401" s="4">
        <v>0.1</v>
      </c>
    </row>
    <row r="402" spans="1:6" ht="15">
      <c r="A402" s="4" t="s">
        <v>95</v>
      </c>
      <c r="B402" s="5">
        <f t="shared" si="18"/>
        <v>395</v>
      </c>
      <c r="C402" s="6">
        <v>1.0202861963903436</v>
      </c>
      <c r="D402" s="6">
        <v>-27.202646360000003</v>
      </c>
      <c r="E402" s="4">
        <f t="shared" si="17"/>
        <v>604.0799999999989</v>
      </c>
      <c r="F402" s="4">
        <v>0.1</v>
      </c>
    </row>
    <row r="403" spans="1:6" ht="15">
      <c r="A403" s="4" t="s">
        <v>95</v>
      </c>
      <c r="B403" s="5">
        <f t="shared" si="18"/>
        <v>396</v>
      </c>
      <c r="C403" s="6">
        <v>0.9466330229202075</v>
      </c>
      <c r="D403" s="6">
        <v>-27.545033600000004</v>
      </c>
      <c r="E403" s="4">
        <f t="shared" si="17"/>
        <v>603.9799999999989</v>
      </c>
      <c r="F403" s="4">
        <v>0.1</v>
      </c>
    </row>
    <row r="404" spans="1:6" ht="15.75" thickBot="1">
      <c r="A404" s="4" t="s">
        <v>95</v>
      </c>
      <c r="B404" s="5">
        <f t="shared" si="18"/>
        <v>397</v>
      </c>
      <c r="C404" s="6">
        <v>0.9650851464839856</v>
      </c>
      <c r="D404" s="6">
        <v>-27.442882900000004</v>
      </c>
      <c r="E404" s="4">
        <f t="shared" si="17"/>
        <v>603.8799999999989</v>
      </c>
      <c r="F404" s="4">
        <v>0.1</v>
      </c>
    </row>
    <row r="405" spans="1:6" ht="14.25" thickBot="1" thickTop="1">
      <c r="A405" s="23" t="s">
        <v>97</v>
      </c>
      <c r="B405" s="24"/>
      <c r="C405" s="24"/>
      <c r="D405" s="24"/>
      <c r="E405" s="24"/>
      <c r="F405" s="25"/>
    </row>
    <row r="406" spans="1:6" ht="15.75" thickTop="1">
      <c r="A406" s="4" t="s">
        <v>95</v>
      </c>
      <c r="B406" s="5">
        <f>B404+1</f>
        <v>398</v>
      </c>
      <c r="C406" s="6">
        <v>0.6425149515475662</v>
      </c>
      <c r="D406" s="6">
        <v>-26.634102100000007</v>
      </c>
      <c r="E406" s="4">
        <v>548.03</v>
      </c>
      <c r="F406" s="4">
        <v>0.05</v>
      </c>
    </row>
    <row r="407" spans="1:6" ht="15">
      <c r="A407" s="4" t="s">
        <v>95</v>
      </c>
      <c r="B407" s="5">
        <f t="shared" si="18"/>
        <v>399</v>
      </c>
      <c r="C407" s="6">
        <v>0.6251017014923392</v>
      </c>
      <c r="D407" s="6">
        <v>-26.981625100000002</v>
      </c>
      <c r="E407" s="4">
        <f>E406-F406</f>
        <v>547.98</v>
      </c>
      <c r="F407" s="4">
        <v>0.05</v>
      </c>
    </row>
    <row r="408" spans="1:6" ht="15">
      <c r="A408" s="4" t="s">
        <v>95</v>
      </c>
      <c r="B408" s="5">
        <f t="shared" si="18"/>
        <v>400</v>
      </c>
      <c r="C408" s="6">
        <v>0.6111117591681056</v>
      </c>
      <c r="D408" s="6">
        <v>-27.287024100000004</v>
      </c>
      <c r="E408" s="4">
        <f aca="true" t="shared" si="19" ref="E408:E471">E407-F407</f>
        <v>547.9300000000001</v>
      </c>
      <c r="F408" s="4">
        <v>0.05</v>
      </c>
    </row>
    <row r="409" spans="1:6" ht="15">
      <c r="A409" s="4" t="s">
        <v>95</v>
      </c>
      <c r="B409" s="5">
        <f t="shared" si="18"/>
        <v>401</v>
      </c>
      <c r="C409" s="6">
        <v>0.7208951282691674</v>
      </c>
      <c r="D409" s="6">
        <v>-27.632440900000006</v>
      </c>
      <c r="E409" s="4">
        <f t="shared" si="19"/>
        <v>547.8800000000001</v>
      </c>
      <c r="F409" s="4">
        <v>0.05</v>
      </c>
    </row>
    <row r="410" spans="1:6" ht="15">
      <c r="A410" s="4" t="s">
        <v>95</v>
      </c>
      <c r="B410" s="5">
        <f t="shared" si="18"/>
        <v>402</v>
      </c>
      <c r="C410" s="6">
        <v>0.6691245826621335</v>
      </c>
      <c r="D410" s="6">
        <v>-26.893821552000002</v>
      </c>
      <c r="E410" s="4">
        <f t="shared" si="19"/>
        <v>547.8300000000002</v>
      </c>
      <c r="F410" s="4">
        <v>0.05</v>
      </c>
    </row>
    <row r="411" spans="1:6" ht="15">
      <c r="A411" s="4" t="s">
        <v>95</v>
      </c>
      <c r="B411" s="5">
        <f t="shared" si="18"/>
        <v>403</v>
      </c>
      <c r="C411" s="6">
        <v>0.5554482093930946</v>
      </c>
      <c r="D411" s="6">
        <v>-26.721143773383346</v>
      </c>
      <c r="E411" s="4">
        <f t="shared" si="19"/>
        <v>547.7800000000002</v>
      </c>
      <c r="F411" s="4">
        <v>0.05</v>
      </c>
    </row>
    <row r="412" spans="1:6" ht="15">
      <c r="A412" s="4" t="s">
        <v>95</v>
      </c>
      <c r="B412" s="5">
        <f t="shared" si="18"/>
        <v>404</v>
      </c>
      <c r="C412" s="6">
        <v>0.7135485018718816</v>
      </c>
      <c r="D412" s="6">
        <v>-26.271142216</v>
      </c>
      <c r="E412" s="4">
        <f t="shared" si="19"/>
        <v>547.7300000000002</v>
      </c>
      <c r="F412" s="4">
        <v>0.05</v>
      </c>
    </row>
    <row r="413" spans="1:6" ht="15">
      <c r="A413" s="4" t="s">
        <v>95</v>
      </c>
      <c r="B413" s="5">
        <f t="shared" si="18"/>
        <v>405</v>
      </c>
      <c r="C413" s="6">
        <v>0.752273448892186</v>
      </c>
      <c r="D413" s="6">
        <v>-26.838494632</v>
      </c>
      <c r="E413" s="4">
        <f t="shared" si="19"/>
        <v>547.6800000000003</v>
      </c>
      <c r="F413" s="4">
        <v>0.05</v>
      </c>
    </row>
    <row r="414" spans="1:6" ht="15">
      <c r="A414" s="4" t="s">
        <v>95</v>
      </c>
      <c r="B414" s="5">
        <f t="shared" si="18"/>
        <v>406</v>
      </c>
      <c r="C414" s="6">
        <v>0.6697703233438024</v>
      </c>
      <c r="D414" s="6">
        <v>-26.932647195</v>
      </c>
      <c r="E414" s="4">
        <f t="shared" si="19"/>
        <v>547.6300000000003</v>
      </c>
      <c r="F414" s="4">
        <v>0.05</v>
      </c>
    </row>
    <row r="415" spans="1:6" ht="15">
      <c r="A415" s="4" t="s">
        <v>95</v>
      </c>
      <c r="B415" s="5">
        <f t="shared" si="18"/>
        <v>407</v>
      </c>
      <c r="C415" s="6">
        <v>0.7257791157357764</v>
      </c>
      <c r="D415" s="6">
        <v>-26.92601176</v>
      </c>
      <c r="E415" s="4">
        <f t="shared" si="19"/>
        <v>547.5800000000004</v>
      </c>
      <c r="F415" s="4">
        <v>0.05</v>
      </c>
    </row>
    <row r="416" spans="1:6" ht="15">
      <c r="A416" s="4" t="s">
        <v>95</v>
      </c>
      <c r="B416" s="5">
        <f t="shared" si="18"/>
        <v>408</v>
      </c>
      <c r="C416" s="6">
        <v>0.7202400792366019</v>
      </c>
      <c r="D416" s="6">
        <v>-27.059802312000002</v>
      </c>
      <c r="E416" s="4">
        <f t="shared" si="19"/>
        <v>547.5300000000004</v>
      </c>
      <c r="F416" s="4">
        <v>0.05</v>
      </c>
    </row>
    <row r="417" spans="1:6" ht="15">
      <c r="A417" s="4" t="s">
        <v>95</v>
      </c>
      <c r="B417" s="5">
        <f t="shared" si="18"/>
        <v>409</v>
      </c>
      <c r="C417" s="6">
        <v>0.6496005106352911</v>
      </c>
      <c r="D417" s="6">
        <v>-26.85559568</v>
      </c>
      <c r="E417" s="4">
        <f t="shared" si="19"/>
        <v>547.4800000000005</v>
      </c>
      <c r="F417" s="4">
        <v>0.05</v>
      </c>
    </row>
    <row r="418" spans="1:6" ht="15">
      <c r="A418" s="4" t="s">
        <v>95</v>
      </c>
      <c r="B418" s="5">
        <f t="shared" si="18"/>
        <v>410</v>
      </c>
      <c r="C418" s="6">
        <v>0.7958760190268144</v>
      </c>
      <c r="D418" s="6">
        <v>-26.957196024</v>
      </c>
      <c r="E418" s="4">
        <f t="shared" si="19"/>
        <v>547.4300000000005</v>
      </c>
      <c r="F418" s="4">
        <v>0.05</v>
      </c>
    </row>
    <row r="419" spans="1:6" ht="15">
      <c r="A419" s="4" t="s">
        <v>95</v>
      </c>
      <c r="B419" s="5">
        <f t="shared" si="18"/>
        <v>411</v>
      </c>
      <c r="C419" s="6">
        <v>0.614235274872617</v>
      </c>
      <c r="D419" s="6">
        <v>-26.085050095</v>
      </c>
      <c r="E419" s="4">
        <f t="shared" si="19"/>
        <v>547.3800000000006</v>
      </c>
      <c r="F419" s="4">
        <v>0.05</v>
      </c>
    </row>
    <row r="420" spans="1:6" ht="15">
      <c r="A420" s="4" t="s">
        <v>95</v>
      </c>
      <c r="B420" s="5">
        <f t="shared" si="18"/>
        <v>412</v>
      </c>
      <c r="C420" s="6">
        <v>0.7171107863550753</v>
      </c>
      <c r="D420" s="6">
        <v>-26.652394992</v>
      </c>
      <c r="E420" s="4">
        <f t="shared" si="19"/>
        <v>547.3300000000006</v>
      </c>
      <c r="F420" s="4">
        <v>0.05</v>
      </c>
    </row>
    <row r="421" spans="1:6" ht="15">
      <c r="A421" s="4" t="s">
        <v>95</v>
      </c>
      <c r="B421" s="5">
        <f t="shared" si="18"/>
        <v>413</v>
      </c>
      <c r="C421" s="6">
        <v>0.7888743586855337</v>
      </c>
      <c r="D421" s="6">
        <v>-27.064955035000004</v>
      </c>
      <c r="E421" s="4">
        <f t="shared" si="19"/>
        <v>547.2800000000007</v>
      </c>
      <c r="F421" s="4">
        <v>0.05</v>
      </c>
    </row>
    <row r="422" spans="1:6" ht="15">
      <c r="A422" s="4" t="s">
        <v>95</v>
      </c>
      <c r="B422" s="5">
        <f t="shared" si="18"/>
        <v>414</v>
      </c>
      <c r="C422" s="6">
        <v>0.9334889036699496</v>
      </c>
      <c r="D422" s="6">
        <v>-27.532595992</v>
      </c>
      <c r="E422" s="4">
        <f t="shared" si="19"/>
        <v>547.2300000000007</v>
      </c>
      <c r="F422" s="4">
        <v>0.05</v>
      </c>
    </row>
    <row r="423" spans="1:6" ht="15">
      <c r="A423" s="4" t="s">
        <v>95</v>
      </c>
      <c r="B423" s="5">
        <f t="shared" si="18"/>
        <v>415</v>
      </c>
      <c r="C423" s="6">
        <v>0.990703818854464</v>
      </c>
      <c r="D423" s="6">
        <v>-28.038585824000002</v>
      </c>
      <c r="E423" s="4">
        <f t="shared" si="19"/>
        <v>547.1800000000007</v>
      </c>
      <c r="F423" s="4">
        <v>0.05</v>
      </c>
    </row>
    <row r="424" spans="1:6" ht="15">
      <c r="A424" s="4" t="s">
        <v>95</v>
      </c>
      <c r="B424" s="5">
        <f t="shared" si="18"/>
        <v>416</v>
      </c>
      <c r="C424" s="6">
        <v>0.6938357487642408</v>
      </c>
      <c r="D424" s="6">
        <v>-26.387305736000002</v>
      </c>
      <c r="E424" s="4">
        <f t="shared" si="19"/>
        <v>547.1300000000008</v>
      </c>
      <c r="F424" s="4">
        <v>0.05</v>
      </c>
    </row>
    <row r="425" spans="1:6" ht="15">
      <c r="A425" s="4" t="s">
        <v>95</v>
      </c>
      <c r="B425" s="5">
        <f t="shared" si="18"/>
        <v>417</v>
      </c>
      <c r="C425" s="6">
        <v>0.7961720158501403</v>
      </c>
      <c r="D425" s="6">
        <v>-27.041434536000004</v>
      </c>
      <c r="E425" s="4">
        <f t="shared" si="19"/>
        <v>547.0800000000008</v>
      </c>
      <c r="F425" s="4">
        <v>0.05</v>
      </c>
    </row>
    <row r="426" spans="1:6" ht="15">
      <c r="A426" s="4" t="s">
        <v>95</v>
      </c>
      <c r="B426" s="5">
        <f t="shared" si="18"/>
        <v>418</v>
      </c>
      <c r="C426" s="6">
        <v>0.7226442532946142</v>
      </c>
      <c r="D426" s="6">
        <v>-27.019294792000004</v>
      </c>
      <c r="E426" s="4">
        <f t="shared" si="19"/>
        <v>547.0300000000009</v>
      </c>
      <c r="F426" s="4">
        <v>0.05</v>
      </c>
    </row>
    <row r="427" spans="1:6" ht="15">
      <c r="A427" s="4" t="s">
        <v>95</v>
      </c>
      <c r="B427" s="5">
        <f t="shared" si="18"/>
        <v>419</v>
      </c>
      <c r="C427" s="6">
        <v>0.808052912529405</v>
      </c>
      <c r="D427" s="6">
        <v>-27.660341016000004</v>
      </c>
      <c r="E427" s="4">
        <f t="shared" si="19"/>
        <v>546.9800000000009</v>
      </c>
      <c r="F427" s="4">
        <v>0.05</v>
      </c>
    </row>
    <row r="428" spans="1:6" ht="15">
      <c r="A428" s="4" t="s">
        <v>95</v>
      </c>
      <c r="B428" s="5">
        <f t="shared" si="18"/>
        <v>420</v>
      </c>
      <c r="C428" s="6">
        <v>0.7749255832404218</v>
      </c>
      <c r="D428" s="6">
        <v>-26.831106968000004</v>
      </c>
      <c r="E428" s="4">
        <f t="shared" si="19"/>
        <v>546.930000000001</v>
      </c>
      <c r="F428" s="4">
        <v>0.05</v>
      </c>
    </row>
    <row r="429" spans="1:6" ht="15">
      <c r="A429" s="4" t="s">
        <v>95</v>
      </c>
      <c r="B429" s="5">
        <f t="shared" si="18"/>
        <v>421</v>
      </c>
      <c r="C429" s="6">
        <v>0.7321627358688199</v>
      </c>
      <c r="D429" s="6">
        <v>-27.641220328000003</v>
      </c>
      <c r="E429" s="4">
        <f t="shared" si="19"/>
        <v>546.880000000001</v>
      </c>
      <c r="F429" s="4">
        <v>0.05</v>
      </c>
    </row>
    <row r="430" spans="1:6" ht="15">
      <c r="A430" s="4" t="s">
        <v>95</v>
      </c>
      <c r="B430" s="5">
        <f t="shared" si="18"/>
        <v>422</v>
      </c>
      <c r="C430" s="6">
        <v>0.7339401859236582</v>
      </c>
      <c r="D430" s="6">
        <v>-26.997155048000003</v>
      </c>
      <c r="E430" s="4">
        <f t="shared" si="19"/>
        <v>546.8300000000011</v>
      </c>
      <c r="F430" s="4">
        <v>0.05</v>
      </c>
    </row>
    <row r="431" spans="1:6" ht="15">
      <c r="A431" s="4" t="s">
        <v>95</v>
      </c>
      <c r="B431" s="5">
        <f t="shared" si="18"/>
        <v>423</v>
      </c>
      <c r="C431" s="6">
        <v>0.692754681611987</v>
      </c>
      <c r="D431" s="6">
        <v>-26.513099736000004</v>
      </c>
      <c r="E431" s="4">
        <f t="shared" si="19"/>
        <v>546.7800000000011</v>
      </c>
      <c r="F431" s="4">
        <v>0.05</v>
      </c>
    </row>
    <row r="432" spans="1:6" ht="15">
      <c r="A432" s="4" t="s">
        <v>95</v>
      </c>
      <c r="B432" s="5">
        <f t="shared" si="18"/>
        <v>424</v>
      </c>
      <c r="C432" s="6">
        <v>0.6820459971820076</v>
      </c>
      <c r="D432" s="6">
        <v>-26.645938200000003</v>
      </c>
      <c r="E432" s="4">
        <f t="shared" si="19"/>
        <v>546.7300000000012</v>
      </c>
      <c r="F432" s="4">
        <v>0.05</v>
      </c>
    </row>
    <row r="433" spans="1:6" ht="15">
      <c r="A433" s="4" t="s">
        <v>95</v>
      </c>
      <c r="B433" s="5">
        <f t="shared" si="18"/>
        <v>425</v>
      </c>
      <c r="C433" s="6">
        <v>0.7963278158224585</v>
      </c>
      <c r="D433" s="6">
        <v>-27.065586984000003</v>
      </c>
      <c r="E433" s="4">
        <f t="shared" si="19"/>
        <v>546.6800000000012</v>
      </c>
      <c r="F433" s="4">
        <v>0.05</v>
      </c>
    </row>
    <row r="434" spans="1:6" ht="15">
      <c r="A434" s="4" t="s">
        <v>95</v>
      </c>
      <c r="B434" s="5">
        <f t="shared" si="18"/>
        <v>426</v>
      </c>
      <c r="C434" s="6">
        <v>0.6957940343467371</v>
      </c>
      <c r="D434" s="6">
        <v>-26.597633304000002</v>
      </c>
      <c r="E434" s="4">
        <f t="shared" si="19"/>
        <v>546.6300000000012</v>
      </c>
      <c r="F434" s="4">
        <v>0.05</v>
      </c>
    </row>
    <row r="435" spans="1:6" ht="15">
      <c r="A435" s="4" t="s">
        <v>95</v>
      </c>
      <c r="B435" s="5">
        <f t="shared" si="18"/>
        <v>427</v>
      </c>
      <c r="C435" s="6">
        <v>0.8018736597455041</v>
      </c>
      <c r="D435" s="6">
        <v>-26.821043448000005</v>
      </c>
      <c r="E435" s="4">
        <f t="shared" si="19"/>
        <v>546.5800000000013</v>
      </c>
      <c r="F435" s="4">
        <v>0.05</v>
      </c>
    </row>
    <row r="436" spans="1:6" ht="15">
      <c r="A436" s="4" t="s">
        <v>95</v>
      </c>
      <c r="B436" s="5">
        <f t="shared" si="18"/>
        <v>428</v>
      </c>
      <c r="C436" s="6">
        <v>0.6250372122152396</v>
      </c>
      <c r="D436" s="6">
        <v>-26.749592456000002</v>
      </c>
      <c r="E436" s="4">
        <f t="shared" si="19"/>
        <v>546.5300000000013</v>
      </c>
      <c r="F436" s="4">
        <v>0.05</v>
      </c>
    </row>
    <row r="437" spans="1:6" ht="15">
      <c r="A437" s="4" t="s">
        <v>95</v>
      </c>
      <c r="B437" s="5">
        <f t="shared" si="18"/>
        <v>429</v>
      </c>
      <c r="C437" s="6">
        <v>0.6900818136327985</v>
      </c>
      <c r="D437" s="6">
        <v>-26.437623336</v>
      </c>
      <c r="E437" s="4">
        <f t="shared" si="19"/>
        <v>546.4800000000014</v>
      </c>
      <c r="F437" s="4">
        <v>0.05</v>
      </c>
    </row>
    <row r="438" spans="1:6" ht="15">
      <c r="A438" s="4" t="s">
        <v>95</v>
      </c>
      <c r="B438" s="5">
        <f t="shared" si="18"/>
        <v>430</v>
      </c>
      <c r="C438" s="6">
        <v>0.7487553934208122</v>
      </c>
      <c r="D438" s="6">
        <v>-27.05351076</v>
      </c>
      <c r="E438" s="4">
        <f t="shared" si="19"/>
        <v>546.4300000000014</v>
      </c>
      <c r="F438" s="4">
        <v>0.05</v>
      </c>
    </row>
    <row r="439" spans="1:6" ht="15">
      <c r="A439" s="4" t="s">
        <v>95</v>
      </c>
      <c r="B439" s="5">
        <f t="shared" si="18"/>
        <v>431</v>
      </c>
      <c r="C439" s="6">
        <v>0.5113529598902933</v>
      </c>
      <c r="D439" s="6">
        <v>-26.640906440000002</v>
      </c>
      <c r="E439" s="4">
        <f t="shared" si="19"/>
        <v>546.3800000000015</v>
      </c>
      <c r="F439" s="4">
        <v>0.05</v>
      </c>
    </row>
    <row r="440" spans="1:6" ht="15">
      <c r="A440" s="4" t="s">
        <v>95</v>
      </c>
      <c r="B440" s="5">
        <f t="shared" si="18"/>
        <v>432</v>
      </c>
      <c r="C440" s="6">
        <v>0.743202878433829</v>
      </c>
      <c r="D440" s="6">
        <v>-26.998161400000004</v>
      </c>
      <c r="E440" s="4">
        <f t="shared" si="19"/>
        <v>546.3300000000015</v>
      </c>
      <c r="F440" s="4">
        <v>0.05</v>
      </c>
    </row>
    <row r="441" spans="1:6" ht="15">
      <c r="A441" s="4" t="s">
        <v>95</v>
      </c>
      <c r="B441" s="5">
        <f t="shared" si="18"/>
        <v>433</v>
      </c>
      <c r="C441" s="6">
        <v>0.6826356546483063</v>
      </c>
      <c r="D441" s="6">
        <v>-26.292708648</v>
      </c>
      <c r="E441" s="4">
        <f t="shared" si="19"/>
        <v>546.2800000000016</v>
      </c>
      <c r="F441" s="4">
        <v>0.05</v>
      </c>
    </row>
    <row r="442" spans="1:6" ht="15">
      <c r="A442" s="4" t="s">
        <v>95</v>
      </c>
      <c r="B442" s="5">
        <f t="shared" si="18"/>
        <v>434</v>
      </c>
      <c r="C442" s="6">
        <v>0.642055647906389</v>
      </c>
      <c r="D442" s="6">
        <v>-27.044453592000004</v>
      </c>
      <c r="E442" s="4">
        <f t="shared" si="19"/>
        <v>546.2300000000016</v>
      </c>
      <c r="F442" s="4">
        <v>0.05</v>
      </c>
    </row>
    <row r="443" spans="1:6" ht="15">
      <c r="A443" s="4" t="s">
        <v>95</v>
      </c>
      <c r="B443" s="5">
        <f t="shared" si="18"/>
        <v>435</v>
      </c>
      <c r="C443" s="6">
        <v>0.6593653643204469</v>
      </c>
      <c r="D443" s="6">
        <v>-26.76670044</v>
      </c>
      <c r="E443" s="4">
        <f t="shared" si="19"/>
        <v>546.1800000000017</v>
      </c>
      <c r="F443" s="4">
        <v>0.05</v>
      </c>
    </row>
    <row r="444" spans="1:6" ht="15">
      <c r="A444" s="4" t="s">
        <v>95</v>
      </c>
      <c r="B444" s="5">
        <f t="shared" si="18"/>
        <v>436</v>
      </c>
      <c r="C444" s="6">
        <v>0.6963806040613675</v>
      </c>
      <c r="D444" s="6">
        <v>-26.982059768000003</v>
      </c>
      <c r="E444" s="4">
        <f t="shared" si="19"/>
        <v>546.1300000000017</v>
      </c>
      <c r="F444" s="4">
        <v>0.05</v>
      </c>
    </row>
    <row r="445" spans="1:6" ht="15">
      <c r="A445" s="4" t="s">
        <v>95</v>
      </c>
      <c r="B445" s="5">
        <f t="shared" si="18"/>
        <v>437</v>
      </c>
      <c r="C445" s="6">
        <v>0.7944817829589057</v>
      </c>
      <c r="D445" s="6">
        <v>-27.453032504000003</v>
      </c>
      <c r="E445" s="4">
        <f t="shared" si="19"/>
        <v>546.0800000000017</v>
      </c>
      <c r="F445" s="4">
        <v>0.05</v>
      </c>
    </row>
    <row r="446" spans="1:6" ht="15">
      <c r="A446" s="4" t="s">
        <v>95</v>
      </c>
      <c r="B446" s="5">
        <f t="shared" si="18"/>
        <v>438</v>
      </c>
      <c r="C446" s="6">
        <v>0.930542018554279</v>
      </c>
      <c r="D446" s="6">
        <v>-27.36161402</v>
      </c>
      <c r="E446" s="4">
        <f t="shared" si="19"/>
        <v>546.0300000000018</v>
      </c>
      <c r="F446" s="4">
        <v>0.05</v>
      </c>
    </row>
    <row r="447" spans="1:6" ht="15">
      <c r="A447" s="4" t="s">
        <v>95</v>
      </c>
      <c r="B447" s="5">
        <f t="shared" si="18"/>
        <v>439</v>
      </c>
      <c r="C447" s="6">
        <v>0.6093130441298081</v>
      </c>
      <c r="D447" s="6">
        <v>-26.387305736000002</v>
      </c>
      <c r="E447" s="4">
        <f t="shared" si="19"/>
        <v>545.9800000000018</v>
      </c>
      <c r="F447" s="4">
        <v>0.05</v>
      </c>
    </row>
    <row r="448" spans="1:6" ht="15">
      <c r="A448" s="4" t="s">
        <v>95</v>
      </c>
      <c r="B448" s="5">
        <f t="shared" si="18"/>
        <v>440</v>
      </c>
      <c r="C448" s="6">
        <v>0.6819692856398448</v>
      </c>
      <c r="D448" s="6">
        <v>-26.8723674</v>
      </c>
      <c r="E448" s="4">
        <f t="shared" si="19"/>
        <v>545.9300000000019</v>
      </c>
      <c r="F448" s="4">
        <v>0.05</v>
      </c>
    </row>
    <row r="449" spans="1:6" ht="15">
      <c r="A449" s="4" t="s">
        <v>95</v>
      </c>
      <c r="B449" s="5">
        <f t="shared" si="18"/>
        <v>441</v>
      </c>
      <c r="C449" s="6">
        <v>0.6280323443484352</v>
      </c>
      <c r="D449" s="6">
        <v>-26.863310232000003</v>
      </c>
      <c r="E449" s="4">
        <f t="shared" si="19"/>
        <v>545.8800000000019</v>
      </c>
      <c r="F449" s="4">
        <v>0.05</v>
      </c>
    </row>
    <row r="450" spans="1:6" ht="15">
      <c r="A450" s="4" t="s">
        <v>95</v>
      </c>
      <c r="B450" s="5">
        <f t="shared" si="18"/>
        <v>442</v>
      </c>
      <c r="C450" s="6">
        <v>0.7307389090523417</v>
      </c>
      <c r="D450" s="6">
        <v>-27.258806568000004</v>
      </c>
      <c r="E450" s="4">
        <f t="shared" si="19"/>
        <v>545.830000000002</v>
      </c>
      <c r="F450" s="4">
        <v>0.05</v>
      </c>
    </row>
    <row r="451" spans="1:6" ht="15">
      <c r="A451" s="4" t="s">
        <v>95</v>
      </c>
      <c r="B451" s="5">
        <f t="shared" si="18"/>
        <v>443</v>
      </c>
      <c r="C451" s="6">
        <v>0.6600699487672765</v>
      </c>
      <c r="D451" s="6">
        <v>-27.079675912000003</v>
      </c>
      <c r="E451" s="4">
        <f t="shared" si="19"/>
        <v>545.780000000002</v>
      </c>
      <c r="F451" s="4">
        <v>0.05</v>
      </c>
    </row>
    <row r="452" spans="1:6" ht="15">
      <c r="A452" s="4" t="s">
        <v>95</v>
      </c>
      <c r="B452" s="5">
        <f t="shared" si="18"/>
        <v>444</v>
      </c>
      <c r="C452" s="6">
        <v>0.7355734481268186</v>
      </c>
      <c r="D452" s="6">
        <v>-27.02877711</v>
      </c>
      <c r="E452" s="4">
        <f t="shared" si="19"/>
        <v>545.7300000000021</v>
      </c>
      <c r="F452" s="4">
        <v>0.05</v>
      </c>
    </row>
    <row r="453" spans="1:6" ht="15">
      <c r="A453" s="4" t="s">
        <v>95</v>
      </c>
      <c r="B453" s="5">
        <f t="shared" si="18"/>
        <v>445</v>
      </c>
      <c r="C453" s="6">
        <v>0.5897554320883895</v>
      </c>
      <c r="D453" s="6">
        <v>-27.195406392000002</v>
      </c>
      <c r="E453" s="4">
        <f t="shared" si="19"/>
        <v>545.6800000000021</v>
      </c>
      <c r="F453" s="4">
        <v>0.05</v>
      </c>
    </row>
    <row r="454" spans="1:6" ht="15">
      <c r="A454" s="4" t="s">
        <v>95</v>
      </c>
      <c r="B454" s="5">
        <f t="shared" si="18"/>
        <v>446</v>
      </c>
      <c r="C454" s="6">
        <v>0.8506173889405632</v>
      </c>
      <c r="D454" s="6">
        <v>-27.108860120000003</v>
      </c>
      <c r="E454" s="4">
        <f t="shared" si="19"/>
        <v>545.6300000000022</v>
      </c>
      <c r="F454" s="4">
        <v>0.05</v>
      </c>
    </row>
    <row r="455" spans="1:6" ht="15">
      <c r="A455" s="4" t="s">
        <v>95</v>
      </c>
      <c r="B455" s="5">
        <f t="shared" si="18"/>
        <v>447</v>
      </c>
      <c r="C455" s="6">
        <v>0.6760706967287227</v>
      </c>
      <c r="D455" s="6">
        <v>-26.606690472000004</v>
      </c>
      <c r="E455" s="4">
        <f t="shared" si="19"/>
        <v>545.5800000000022</v>
      </c>
      <c r="F455" s="4">
        <v>0.05</v>
      </c>
    </row>
    <row r="456" spans="1:6" ht="15">
      <c r="A456" s="4" t="s">
        <v>95</v>
      </c>
      <c r="B456" s="5">
        <f t="shared" si="18"/>
        <v>448</v>
      </c>
      <c r="C456" s="6">
        <v>0.7047973585849191</v>
      </c>
      <c r="D456" s="6">
        <v>-27.04324828</v>
      </c>
      <c r="E456" s="4">
        <f t="shared" si="19"/>
        <v>545.5300000000022</v>
      </c>
      <c r="F456" s="4">
        <v>0.05</v>
      </c>
    </row>
    <row r="457" spans="1:6" ht="15">
      <c r="A457" s="4" t="s">
        <v>95</v>
      </c>
      <c r="B457" s="5">
        <f t="shared" si="18"/>
        <v>449</v>
      </c>
      <c r="C457" s="6">
        <v>0.7130783523076903</v>
      </c>
      <c r="D457" s="6">
        <v>-26.857272120000005</v>
      </c>
      <c r="E457" s="4">
        <f t="shared" si="19"/>
        <v>545.4800000000023</v>
      </c>
      <c r="F457" s="4">
        <v>0.05</v>
      </c>
    </row>
    <row r="458" spans="1:6" ht="15">
      <c r="A458" s="4" t="s">
        <v>95</v>
      </c>
      <c r="B458" s="5">
        <f t="shared" si="18"/>
        <v>450</v>
      </c>
      <c r="C458" s="6">
        <v>0.6777827062327481</v>
      </c>
      <c r="D458" s="6">
        <v>-27.586877320000003</v>
      </c>
      <c r="E458" s="4">
        <f t="shared" si="19"/>
        <v>545.4300000000023</v>
      </c>
      <c r="F458" s="4">
        <v>0.05</v>
      </c>
    </row>
    <row r="459" spans="1:6" ht="15">
      <c r="A459" s="4" t="s">
        <v>95</v>
      </c>
      <c r="B459" s="5">
        <f aca="true" t="shared" si="20" ref="B459:B523">B458+1</f>
        <v>451</v>
      </c>
      <c r="C459" s="6">
        <v>0.7368274776728485</v>
      </c>
      <c r="D459" s="6">
        <v>-27.414791128000005</v>
      </c>
      <c r="E459" s="4">
        <f t="shared" si="19"/>
        <v>545.3800000000024</v>
      </c>
      <c r="F459" s="4">
        <v>0.05</v>
      </c>
    </row>
    <row r="460" spans="1:6" ht="15">
      <c r="A460" s="4" t="s">
        <v>95</v>
      </c>
      <c r="B460" s="5">
        <f t="shared" si="20"/>
        <v>452</v>
      </c>
      <c r="C460" s="6">
        <v>0.735803608157441</v>
      </c>
      <c r="D460" s="6">
        <v>-27.111879176000002</v>
      </c>
      <c r="E460" s="4">
        <f t="shared" si="19"/>
        <v>545.3300000000024</v>
      </c>
      <c r="F460" s="4">
        <v>0.05</v>
      </c>
    </row>
    <row r="461" spans="1:6" ht="15">
      <c r="A461" s="4" t="s">
        <v>95</v>
      </c>
      <c r="B461" s="5">
        <f t="shared" si="20"/>
        <v>453</v>
      </c>
      <c r="C461" s="6">
        <v>0.7475437979529203</v>
      </c>
      <c r="D461" s="6">
        <v>-27.302695685000003</v>
      </c>
      <c r="E461" s="4">
        <f t="shared" si="19"/>
        <v>545.2800000000025</v>
      </c>
      <c r="F461" s="4">
        <v>0.05</v>
      </c>
    </row>
    <row r="462" spans="1:6" ht="15">
      <c r="A462" s="4" t="s">
        <v>95</v>
      </c>
      <c r="B462" s="5">
        <f t="shared" si="20"/>
        <v>454</v>
      </c>
      <c r="C462" s="6">
        <v>0.818783563729296</v>
      </c>
      <c r="D462" s="6">
        <v>-27.748899992000002</v>
      </c>
      <c r="E462" s="4">
        <f t="shared" si="19"/>
        <v>545.2300000000025</v>
      </c>
      <c r="F462" s="4">
        <v>0.05</v>
      </c>
    </row>
    <row r="463" spans="1:6" ht="15">
      <c r="A463" s="4" t="s">
        <v>95</v>
      </c>
      <c r="B463" s="5">
        <f t="shared" si="20"/>
        <v>455</v>
      </c>
      <c r="C463" s="6">
        <v>0.7463075271637745</v>
      </c>
      <c r="D463" s="6">
        <v>-27.504356456000004</v>
      </c>
      <c r="E463" s="4">
        <f t="shared" si="19"/>
        <v>545.1800000000026</v>
      </c>
      <c r="F463" s="4">
        <v>0.05</v>
      </c>
    </row>
    <row r="464" spans="1:6" ht="15">
      <c r="A464" s="4" t="s">
        <v>95</v>
      </c>
      <c r="B464" s="5">
        <f t="shared" si="20"/>
        <v>456</v>
      </c>
      <c r="C464" s="6">
        <v>0.7733319889328273</v>
      </c>
      <c r="D464" s="6">
        <v>-27.197419096000004</v>
      </c>
      <c r="E464" s="4">
        <f t="shared" si="19"/>
        <v>545.1300000000026</v>
      </c>
      <c r="F464" s="4">
        <v>0.05</v>
      </c>
    </row>
    <row r="465" spans="1:6" ht="15">
      <c r="A465" s="4" t="s">
        <v>95</v>
      </c>
      <c r="B465" s="5">
        <f t="shared" si="20"/>
        <v>457</v>
      </c>
      <c r="C465" s="6">
        <v>0.6822131164112746</v>
      </c>
      <c r="D465" s="6">
        <v>-27.636188568</v>
      </c>
      <c r="E465" s="4">
        <f t="shared" si="19"/>
        <v>545.0800000000027</v>
      </c>
      <c r="F465" s="4">
        <v>0.05</v>
      </c>
    </row>
    <row r="466" spans="1:6" ht="15">
      <c r="A466" s="4" t="s">
        <v>95</v>
      </c>
      <c r="B466" s="5">
        <f t="shared" si="20"/>
        <v>458</v>
      </c>
      <c r="C466" s="6">
        <v>0.7481164301475778</v>
      </c>
      <c r="D466" s="6">
        <v>-27.137037976000002</v>
      </c>
      <c r="E466" s="4">
        <f t="shared" si="19"/>
        <v>545.0300000000027</v>
      </c>
      <c r="F466" s="4">
        <v>0.05</v>
      </c>
    </row>
    <row r="467" spans="1:6" ht="15">
      <c r="A467" s="4" t="s">
        <v>95</v>
      </c>
      <c r="B467" s="5">
        <f t="shared" si="20"/>
        <v>459</v>
      </c>
      <c r="C467" s="6">
        <v>0.43098786153062535</v>
      </c>
      <c r="D467" s="6">
        <v>-28.286735245000003</v>
      </c>
      <c r="E467" s="4">
        <f t="shared" si="19"/>
        <v>544.9800000000027</v>
      </c>
      <c r="F467" s="4">
        <v>0.05</v>
      </c>
    </row>
    <row r="468" spans="1:6" ht="15">
      <c r="A468" s="4" t="s">
        <v>95</v>
      </c>
      <c r="B468" s="5">
        <f t="shared" si="20"/>
        <v>460</v>
      </c>
      <c r="C468" s="6">
        <v>0.6704823510798386</v>
      </c>
      <c r="D468" s="6">
        <v>-27.896833736000005</v>
      </c>
      <c r="E468" s="4">
        <f t="shared" si="19"/>
        <v>544.9300000000028</v>
      </c>
      <c r="F468" s="4">
        <v>0.05</v>
      </c>
    </row>
    <row r="469" spans="1:6" ht="15">
      <c r="A469" s="4" t="s">
        <v>95</v>
      </c>
      <c r="B469" s="5">
        <f t="shared" si="20"/>
        <v>461</v>
      </c>
      <c r="C469" s="6">
        <v>0.8025480270725</v>
      </c>
      <c r="D469" s="6">
        <v>-27.907338211000003</v>
      </c>
      <c r="E469" s="4">
        <f t="shared" si="19"/>
        <v>544.8800000000028</v>
      </c>
      <c r="F469" s="4">
        <v>0.05</v>
      </c>
    </row>
    <row r="470" spans="1:6" ht="15">
      <c r="A470" s="4" t="s">
        <v>95</v>
      </c>
      <c r="B470" s="5">
        <f t="shared" si="20"/>
        <v>462</v>
      </c>
      <c r="C470" s="6">
        <v>0.7622461420623813</v>
      </c>
      <c r="D470" s="6">
        <v>-27.759194992</v>
      </c>
      <c r="E470" s="4">
        <f t="shared" si="19"/>
        <v>544.8300000000029</v>
      </c>
      <c r="F470" s="4">
        <v>0.05</v>
      </c>
    </row>
    <row r="471" spans="1:6" ht="15">
      <c r="A471" s="4" t="s">
        <v>95</v>
      </c>
      <c r="B471" s="5">
        <f t="shared" si="20"/>
        <v>463</v>
      </c>
      <c r="C471" s="6">
        <v>0.7607954728980352</v>
      </c>
      <c r="D471" s="6">
        <v>-27.753148330000002</v>
      </c>
      <c r="E471" s="4">
        <f t="shared" si="19"/>
        <v>544.7800000000029</v>
      </c>
      <c r="F471" s="4">
        <v>0.05</v>
      </c>
    </row>
    <row r="472" spans="1:6" ht="15">
      <c r="A472" s="4" t="s">
        <v>95</v>
      </c>
      <c r="B472" s="5">
        <f t="shared" si="20"/>
        <v>464</v>
      </c>
      <c r="C472" s="6">
        <v>0.8885706670307596</v>
      </c>
      <c r="D472" s="6">
        <v>-27.801194498999998</v>
      </c>
      <c r="E472" s="4">
        <f aca="true" t="shared" si="21" ref="E472:E497">E471-F471</f>
        <v>544.730000000003</v>
      </c>
      <c r="F472" s="4">
        <v>0.05</v>
      </c>
    </row>
    <row r="473" spans="1:6" ht="15">
      <c r="A473" s="4" t="s">
        <v>95</v>
      </c>
      <c r="B473" s="5">
        <f t="shared" si="20"/>
        <v>465</v>
      </c>
      <c r="C473" s="6">
        <v>0.666268628865147</v>
      </c>
      <c r="D473" s="6">
        <v>-27.992999256</v>
      </c>
      <c r="E473" s="4">
        <f t="shared" si="21"/>
        <v>544.680000000003</v>
      </c>
      <c r="F473" s="4">
        <v>0.05</v>
      </c>
    </row>
    <row r="474" spans="1:6" ht="15">
      <c r="A474" s="4" t="s">
        <v>95</v>
      </c>
      <c r="B474" s="5">
        <f t="shared" si="20"/>
        <v>466</v>
      </c>
      <c r="C474" s="6">
        <v>0.7360339939481244</v>
      </c>
      <c r="D474" s="6">
        <v>-27.192673033</v>
      </c>
      <c r="E474" s="4">
        <f t="shared" si="21"/>
        <v>544.6300000000031</v>
      </c>
      <c r="F474" s="4">
        <v>0.05</v>
      </c>
    </row>
    <row r="475" spans="1:6" ht="15">
      <c r="A475" s="4" t="s">
        <v>95</v>
      </c>
      <c r="B475" s="5">
        <f t="shared" si="20"/>
        <v>467</v>
      </c>
      <c r="C475" s="6">
        <v>0.7494686899646862</v>
      </c>
      <c r="D475" s="6">
        <v>-27.222049851</v>
      </c>
      <c r="E475" s="4">
        <f t="shared" si="21"/>
        <v>544.5800000000031</v>
      </c>
      <c r="F475" s="4">
        <v>0.05</v>
      </c>
    </row>
    <row r="476" spans="1:6" ht="15">
      <c r="A476" s="4" t="s">
        <v>95</v>
      </c>
      <c r="B476" s="5">
        <f t="shared" si="20"/>
        <v>468</v>
      </c>
      <c r="C476" s="6">
        <v>0.7164265409679403</v>
      </c>
      <c r="D476" s="6">
        <v>-27.755915560000002</v>
      </c>
      <c r="E476" s="4">
        <f t="shared" si="21"/>
        <v>544.5300000000032</v>
      </c>
      <c r="F476" s="4">
        <v>0.05</v>
      </c>
    </row>
    <row r="477" spans="1:6" ht="15">
      <c r="A477" s="4" t="s">
        <v>95</v>
      </c>
      <c r="B477" s="5">
        <f t="shared" si="20"/>
        <v>469</v>
      </c>
      <c r="C477" s="6">
        <v>0.7655294310505457</v>
      </c>
      <c r="D477" s="6">
        <v>-26.864289016</v>
      </c>
      <c r="E477" s="4">
        <f t="shared" si="21"/>
        <v>544.4800000000032</v>
      </c>
      <c r="F477" s="4">
        <v>0.05</v>
      </c>
    </row>
    <row r="478" spans="1:6" ht="15">
      <c r="A478" s="4" t="s">
        <v>95</v>
      </c>
      <c r="B478" s="5">
        <f t="shared" si="20"/>
        <v>470</v>
      </c>
      <c r="C478" s="6">
        <v>0.6172086819530825</v>
      </c>
      <c r="D478" s="6">
        <v>-27.220565192000002</v>
      </c>
      <c r="E478" s="4">
        <f t="shared" si="21"/>
        <v>544.4300000000032</v>
      </c>
      <c r="F478" s="4">
        <v>0.05</v>
      </c>
    </row>
    <row r="479" spans="1:6" ht="15">
      <c r="A479" s="4" t="s">
        <v>95</v>
      </c>
      <c r="B479" s="5">
        <f t="shared" si="20"/>
        <v>471</v>
      </c>
      <c r="C479" s="6">
        <v>0.7207287321460077</v>
      </c>
      <c r="D479" s="6">
        <v>-27.325850882</v>
      </c>
      <c r="E479" s="4">
        <f t="shared" si="21"/>
        <v>544.3800000000033</v>
      </c>
      <c r="F479" s="4">
        <v>0.05</v>
      </c>
    </row>
    <row r="480" spans="1:6" ht="15">
      <c r="A480" s="4" t="s">
        <v>95</v>
      </c>
      <c r="B480" s="5">
        <f t="shared" si="20"/>
        <v>472</v>
      </c>
      <c r="C480" s="6">
        <v>0.7321358715554332</v>
      </c>
      <c r="D480" s="6">
        <v>-27.114838891999998</v>
      </c>
      <c r="E480" s="4">
        <f t="shared" si="21"/>
        <v>544.3300000000033</v>
      </c>
      <c r="F480" s="4">
        <v>0.05</v>
      </c>
    </row>
    <row r="481" spans="1:6" ht="15">
      <c r="A481" s="4" t="s">
        <v>95</v>
      </c>
      <c r="B481" s="5">
        <f t="shared" si="20"/>
        <v>473</v>
      </c>
      <c r="C481" s="6">
        <v>0.6768130818229046</v>
      </c>
      <c r="D481" s="6">
        <v>-26.462185993000002</v>
      </c>
      <c r="E481" s="4">
        <f t="shared" si="21"/>
        <v>544.2800000000034</v>
      </c>
      <c r="F481" s="4">
        <v>0.05</v>
      </c>
    </row>
    <row r="482" spans="1:6" ht="15">
      <c r="A482" s="4" t="s">
        <v>95</v>
      </c>
      <c r="B482" s="5">
        <f t="shared" si="20"/>
        <v>474</v>
      </c>
      <c r="C482" s="6">
        <v>0.7283701392208294</v>
      </c>
      <c r="D482" s="6">
        <v>-26.687256532999996</v>
      </c>
      <c r="E482" s="4">
        <f t="shared" si="21"/>
        <v>544.2300000000034</v>
      </c>
      <c r="F482" s="4">
        <v>0.05</v>
      </c>
    </row>
    <row r="483" spans="1:6" ht="15">
      <c r="A483" s="4" t="s">
        <v>95</v>
      </c>
      <c r="B483" s="5">
        <f t="shared" si="20"/>
        <v>475</v>
      </c>
      <c r="C483" s="6">
        <v>0.749938455680946</v>
      </c>
      <c r="D483" s="6">
        <v>-26.918659592000004</v>
      </c>
      <c r="E483" s="4">
        <f t="shared" si="21"/>
        <v>544.1800000000035</v>
      </c>
      <c r="F483" s="4">
        <v>0.05</v>
      </c>
    </row>
    <row r="484" spans="1:6" ht="15">
      <c r="A484" s="4" t="s">
        <v>95</v>
      </c>
      <c r="B484" s="5">
        <f t="shared" si="20"/>
        <v>476</v>
      </c>
      <c r="C484" s="6">
        <v>0.8524472493603688</v>
      </c>
      <c r="D484" s="6">
        <v>-26.696998034000003</v>
      </c>
      <c r="E484" s="4">
        <f t="shared" si="21"/>
        <v>544.1300000000035</v>
      </c>
      <c r="F484" s="4">
        <v>0.05</v>
      </c>
    </row>
    <row r="485" spans="1:6" ht="15">
      <c r="A485" s="4" t="s">
        <v>95</v>
      </c>
      <c r="B485" s="5">
        <f t="shared" si="20"/>
        <v>477</v>
      </c>
      <c r="C485" s="6">
        <v>0.851679637551613</v>
      </c>
      <c r="D485" s="6">
        <v>-27.11824882</v>
      </c>
      <c r="E485" s="4">
        <f t="shared" si="21"/>
        <v>544.0800000000036</v>
      </c>
      <c r="F485" s="4">
        <v>0.05</v>
      </c>
    </row>
    <row r="486" spans="1:6" ht="15">
      <c r="A486" s="4" t="s">
        <v>95</v>
      </c>
      <c r="B486" s="5">
        <f t="shared" si="20"/>
        <v>478</v>
      </c>
      <c r="C486" s="6">
        <v>0.7377840260544946</v>
      </c>
      <c r="D486" s="6">
        <v>-27.045688876</v>
      </c>
      <c r="E486" s="4">
        <f t="shared" si="21"/>
        <v>544.0300000000036</v>
      </c>
      <c r="F486" s="4">
        <v>0.05</v>
      </c>
    </row>
    <row r="487" spans="1:6" ht="15">
      <c r="A487" s="4" t="s">
        <v>95</v>
      </c>
      <c r="B487" s="5">
        <f t="shared" si="20"/>
        <v>479</v>
      </c>
      <c r="C487" s="6">
        <v>0.8683300713076063</v>
      </c>
      <c r="D487" s="6">
        <v>-27.455854115</v>
      </c>
      <c r="E487" s="4">
        <f t="shared" si="21"/>
        <v>543.9800000000037</v>
      </c>
      <c r="F487" s="4">
        <v>0.05</v>
      </c>
    </row>
    <row r="488" spans="1:6" ht="15">
      <c r="A488" s="4" t="s">
        <v>95</v>
      </c>
      <c r="B488" s="5">
        <f t="shared" si="20"/>
        <v>480</v>
      </c>
      <c r="C488" s="6">
        <v>0.8038584788688923</v>
      </c>
      <c r="D488" s="6">
        <v>-27.463916331</v>
      </c>
      <c r="E488" s="4">
        <f t="shared" si="21"/>
        <v>543.9300000000037</v>
      </c>
      <c r="F488" s="4">
        <v>0.05</v>
      </c>
    </row>
    <row r="489" spans="1:6" ht="15">
      <c r="A489" s="4" t="s">
        <v>95</v>
      </c>
      <c r="B489" s="5">
        <f t="shared" si="20"/>
        <v>481</v>
      </c>
      <c r="C489" s="6">
        <v>0.8273622602637062</v>
      </c>
      <c r="D489" s="6">
        <v>-27.197419096000004</v>
      </c>
      <c r="E489" s="4">
        <f t="shared" si="21"/>
        <v>543.8800000000037</v>
      </c>
      <c r="F489" s="4">
        <v>0.05</v>
      </c>
    </row>
    <row r="490" spans="1:6" ht="15">
      <c r="A490" s="4" t="s">
        <v>95</v>
      </c>
      <c r="B490" s="5">
        <f t="shared" si="20"/>
        <v>482</v>
      </c>
      <c r="C490" s="6">
        <v>0.636686426807673</v>
      </c>
      <c r="D490" s="6">
        <v>-27.687981203</v>
      </c>
      <c r="E490" s="4">
        <f t="shared" si="21"/>
        <v>543.8300000000038</v>
      </c>
      <c r="F490" s="4">
        <v>0.05</v>
      </c>
    </row>
    <row r="491" spans="1:6" ht="15">
      <c r="A491" s="4" t="s">
        <v>95</v>
      </c>
      <c r="B491" s="5">
        <f t="shared" si="20"/>
        <v>483</v>
      </c>
      <c r="C491" s="6">
        <v>0.7686383551952771</v>
      </c>
      <c r="D491" s="6">
        <v>-27.347014199</v>
      </c>
      <c r="E491" s="4">
        <f t="shared" si="21"/>
        <v>543.7800000000038</v>
      </c>
      <c r="F491" s="4">
        <v>0.05</v>
      </c>
    </row>
    <row r="492" spans="1:6" ht="15">
      <c r="A492" s="4" t="s">
        <v>95</v>
      </c>
      <c r="B492" s="5">
        <f t="shared" si="20"/>
        <v>484</v>
      </c>
      <c r="C492" s="6">
        <v>0.7633670278518349</v>
      </c>
      <c r="D492" s="6">
        <v>-27.469962993000003</v>
      </c>
      <c r="E492" s="4">
        <f t="shared" si="21"/>
        <v>543.7300000000039</v>
      </c>
      <c r="F492" s="4">
        <v>0.05</v>
      </c>
    </row>
    <row r="493" spans="1:6" ht="15">
      <c r="A493" s="4" t="s">
        <v>95</v>
      </c>
      <c r="B493" s="5">
        <f t="shared" si="20"/>
        <v>485</v>
      </c>
      <c r="C493" s="6">
        <v>0.7119631176260246</v>
      </c>
      <c r="D493" s="6">
        <v>-27.166222184000002</v>
      </c>
      <c r="E493" s="4">
        <f t="shared" si="21"/>
        <v>543.6800000000039</v>
      </c>
      <c r="F493" s="4">
        <v>0.05</v>
      </c>
    </row>
    <row r="494" spans="1:6" ht="15">
      <c r="A494" s="4" t="s">
        <v>95</v>
      </c>
      <c r="B494" s="5">
        <f t="shared" si="20"/>
        <v>486</v>
      </c>
      <c r="C494" s="12">
        <v>0.7489569672539755</v>
      </c>
      <c r="D494" s="12">
        <v>-27.576789573</v>
      </c>
      <c r="E494" s="4">
        <f t="shared" si="21"/>
        <v>543.630000000004</v>
      </c>
      <c r="F494" s="4">
        <v>0.05</v>
      </c>
    </row>
    <row r="495" spans="1:6" ht="15">
      <c r="A495" s="4" t="s">
        <v>95</v>
      </c>
      <c r="B495" s="5">
        <f t="shared" si="20"/>
        <v>487</v>
      </c>
      <c r="C495" s="6">
        <v>0.7021139305116733</v>
      </c>
      <c r="D495" s="6">
        <v>-27.927548623999996</v>
      </c>
      <c r="E495" s="4">
        <f t="shared" si="21"/>
        <v>543.580000000004</v>
      </c>
      <c r="F495" s="4">
        <v>0.05</v>
      </c>
    </row>
    <row r="496" spans="1:6" ht="15">
      <c r="A496" s="4" t="s">
        <v>95</v>
      </c>
      <c r="B496" s="5">
        <f t="shared" si="20"/>
        <v>488</v>
      </c>
      <c r="C496" s="6">
        <v>0.7206169032197253</v>
      </c>
      <c r="D496" s="6">
        <v>-27.478191304000003</v>
      </c>
      <c r="E496" s="4">
        <f t="shared" si="21"/>
        <v>543.5300000000041</v>
      </c>
      <c r="F496" s="4">
        <v>0.05</v>
      </c>
    </row>
    <row r="497" spans="1:6" ht="15">
      <c r="A497" s="4" t="s">
        <v>95</v>
      </c>
      <c r="B497" s="5">
        <f t="shared" si="20"/>
        <v>489</v>
      </c>
      <c r="C497" s="6">
        <v>0.7044821676975604</v>
      </c>
      <c r="D497" s="6">
        <v>-27.292016184000005</v>
      </c>
      <c r="E497" s="4">
        <f t="shared" si="21"/>
        <v>543.4800000000041</v>
      </c>
      <c r="F497" s="4">
        <v>0.05</v>
      </c>
    </row>
    <row r="498" spans="1:6" ht="12.75">
      <c r="A498" s="19" t="s">
        <v>18</v>
      </c>
      <c r="B498" s="20"/>
      <c r="C498" s="20"/>
      <c r="D498" s="20"/>
      <c r="E498" s="20"/>
      <c r="F498" s="20"/>
    </row>
    <row r="499" spans="1:6" ht="15">
      <c r="A499" s="4" t="s">
        <v>95</v>
      </c>
      <c r="B499" s="5">
        <f>B497+1</f>
        <v>490</v>
      </c>
      <c r="C499" s="6">
        <v>0.6455733681783716</v>
      </c>
      <c r="D499" s="6">
        <v>-27.565743928000003</v>
      </c>
      <c r="E499" s="4">
        <v>541.93</v>
      </c>
      <c r="F499" s="4">
        <v>0.05</v>
      </c>
    </row>
    <row r="500" spans="1:6" ht="15">
      <c r="A500" s="4" t="s">
        <v>95</v>
      </c>
      <c r="B500" s="5">
        <f t="shared" si="20"/>
        <v>491</v>
      </c>
      <c r="C500" s="6">
        <v>0.7581227716656209</v>
      </c>
      <c r="D500" s="6">
        <v>-27.515426328000004</v>
      </c>
      <c r="E500" s="4">
        <f>E499-F499</f>
        <v>541.88</v>
      </c>
      <c r="F500" s="4">
        <v>0.05</v>
      </c>
    </row>
    <row r="501" spans="1:6" ht="15">
      <c r="A501" s="4" t="s">
        <v>95</v>
      </c>
      <c r="B501" s="5">
        <f t="shared" si="20"/>
        <v>492</v>
      </c>
      <c r="C501" s="12">
        <v>0.694878983097366</v>
      </c>
      <c r="D501" s="12">
        <v>-28.278307674999997</v>
      </c>
      <c r="E501" s="4">
        <f aca="true" t="shared" si="22" ref="E501:E564">E500-F500</f>
        <v>541.83</v>
      </c>
      <c r="F501" s="4">
        <v>0.05</v>
      </c>
    </row>
    <row r="502" spans="1:6" ht="15">
      <c r="A502" s="4" t="s">
        <v>95</v>
      </c>
      <c r="B502" s="5">
        <f t="shared" si="20"/>
        <v>493</v>
      </c>
      <c r="C502" s="6">
        <v>0.870245521835519</v>
      </c>
      <c r="D502" s="6">
        <v>-27.714852804000003</v>
      </c>
      <c r="E502" s="4">
        <f t="shared" si="22"/>
        <v>541.7800000000001</v>
      </c>
      <c r="F502" s="4">
        <v>0.05</v>
      </c>
    </row>
    <row r="503" spans="1:6" ht="15">
      <c r="A503" s="4" t="s">
        <v>95</v>
      </c>
      <c r="B503" s="5">
        <f t="shared" si="20"/>
        <v>494</v>
      </c>
      <c r="C503" s="6">
        <v>0.8015772006168012</v>
      </c>
      <c r="D503" s="6">
        <v>-27.754156107</v>
      </c>
      <c r="E503" s="4">
        <f t="shared" si="22"/>
        <v>541.7300000000001</v>
      </c>
      <c r="F503" s="4">
        <v>0.05</v>
      </c>
    </row>
    <row r="504" spans="1:6" ht="15">
      <c r="A504" s="4" t="s">
        <v>95</v>
      </c>
      <c r="B504" s="5">
        <f t="shared" si="20"/>
        <v>495</v>
      </c>
      <c r="C504" s="6">
        <v>0.8395751655342577</v>
      </c>
      <c r="D504" s="6">
        <v>-28.095346901999996</v>
      </c>
      <c r="E504" s="4">
        <f t="shared" si="22"/>
        <v>541.6800000000002</v>
      </c>
      <c r="F504" s="4">
        <v>0.05</v>
      </c>
    </row>
    <row r="505" spans="1:6" ht="15">
      <c r="A505" s="4" t="s">
        <v>95</v>
      </c>
      <c r="B505" s="5">
        <f t="shared" si="20"/>
        <v>496</v>
      </c>
      <c r="C505" s="6">
        <v>0.6781712810759353</v>
      </c>
      <c r="D505" s="6">
        <v>-27.533540664000004</v>
      </c>
      <c r="E505" s="4">
        <f t="shared" si="22"/>
        <v>541.6300000000002</v>
      </c>
      <c r="F505" s="4">
        <v>0.05</v>
      </c>
    </row>
    <row r="506" spans="1:6" ht="15">
      <c r="A506" s="4" t="s">
        <v>95</v>
      </c>
      <c r="B506" s="5">
        <f t="shared" si="20"/>
        <v>497</v>
      </c>
      <c r="C506" s="6">
        <v>0.5861231642535741</v>
      </c>
      <c r="D506" s="6">
        <v>-28.109174008000004</v>
      </c>
      <c r="E506" s="4">
        <f t="shared" si="22"/>
        <v>541.5800000000003</v>
      </c>
      <c r="F506" s="4">
        <v>0.05</v>
      </c>
    </row>
    <row r="507" spans="1:6" ht="15">
      <c r="A507" s="4" t="s">
        <v>95</v>
      </c>
      <c r="B507" s="5">
        <f t="shared" si="20"/>
        <v>498</v>
      </c>
      <c r="C507" s="6">
        <v>0.676019516732855</v>
      </c>
      <c r="D507" s="6">
        <v>-28.129715223999998</v>
      </c>
      <c r="E507" s="4">
        <f t="shared" si="22"/>
        <v>541.5300000000003</v>
      </c>
      <c r="F507" s="4">
        <v>0.05</v>
      </c>
    </row>
    <row r="508" spans="1:6" ht="15">
      <c r="A508" s="4" t="s">
        <v>95</v>
      </c>
      <c r="B508" s="5">
        <f t="shared" si="20"/>
        <v>499</v>
      </c>
      <c r="C508" s="12">
        <v>0.8204577561784806</v>
      </c>
      <c r="D508" s="12">
        <v>-28.079173574</v>
      </c>
      <c r="E508" s="4">
        <f t="shared" si="22"/>
        <v>541.4800000000004</v>
      </c>
      <c r="F508" s="4">
        <v>0.05</v>
      </c>
    </row>
    <row r="509" spans="1:6" ht="15">
      <c r="A509" s="4" t="s">
        <v>95</v>
      </c>
      <c r="B509" s="5">
        <f t="shared" si="20"/>
        <v>500</v>
      </c>
      <c r="C509" s="6">
        <v>0.7124274687895484</v>
      </c>
      <c r="D509" s="6">
        <v>-27.822684943000002</v>
      </c>
      <c r="E509" s="4">
        <f t="shared" si="22"/>
        <v>541.4300000000004</v>
      </c>
      <c r="F509" s="4">
        <v>0.05</v>
      </c>
    </row>
    <row r="510" spans="1:6" ht="15">
      <c r="A510" s="4" t="s">
        <v>95</v>
      </c>
      <c r="B510" s="5">
        <f t="shared" si="20"/>
        <v>501</v>
      </c>
      <c r="C510" s="6">
        <v>0.7480019475386944</v>
      </c>
      <c r="D510" s="6">
        <v>-27.873073793000003</v>
      </c>
      <c r="E510" s="4">
        <f t="shared" si="22"/>
        <v>541.3800000000005</v>
      </c>
      <c r="F510" s="4">
        <v>0.05</v>
      </c>
    </row>
    <row r="511" spans="1:6" ht="15">
      <c r="A511" s="4" t="s">
        <v>95</v>
      </c>
      <c r="B511" s="5">
        <f t="shared" si="20"/>
        <v>502</v>
      </c>
      <c r="C511" s="6">
        <v>0.6835261346967104</v>
      </c>
      <c r="D511" s="6">
        <v>-27.643233032000005</v>
      </c>
      <c r="E511" s="4">
        <f t="shared" si="22"/>
        <v>541.3300000000005</v>
      </c>
      <c r="F511" s="4">
        <v>0.05</v>
      </c>
    </row>
    <row r="512" spans="1:6" ht="15">
      <c r="A512" s="4" t="s">
        <v>95</v>
      </c>
      <c r="B512" s="5">
        <f t="shared" si="20"/>
        <v>503</v>
      </c>
      <c r="C512" s="6">
        <v>0.8489926061992503</v>
      </c>
      <c r="D512" s="6">
        <v>-28.05087025</v>
      </c>
      <c r="E512" s="4">
        <f t="shared" si="22"/>
        <v>541.2800000000005</v>
      </c>
      <c r="F512" s="4">
        <v>0.05</v>
      </c>
    </row>
    <row r="513" spans="1:6" ht="15">
      <c r="A513" s="4" t="s">
        <v>95</v>
      </c>
      <c r="B513" s="5">
        <f t="shared" si="20"/>
        <v>504</v>
      </c>
      <c r="C513" s="6">
        <v>0.6791472910427447</v>
      </c>
      <c r="D513" s="6">
        <v>-27.929037</v>
      </c>
      <c r="E513" s="4">
        <f t="shared" si="22"/>
        <v>541.2300000000006</v>
      </c>
      <c r="F513" s="4">
        <v>0.05</v>
      </c>
    </row>
    <row r="514" spans="1:6" ht="15">
      <c r="A514" s="4" t="s">
        <v>95</v>
      </c>
      <c r="B514" s="5">
        <f t="shared" si="20"/>
        <v>505</v>
      </c>
      <c r="C514" s="6">
        <v>0.6519112703914434</v>
      </c>
      <c r="D514" s="6">
        <v>-27.617067880000004</v>
      </c>
      <c r="E514" s="4">
        <f t="shared" si="22"/>
        <v>541.1800000000006</v>
      </c>
      <c r="F514" s="4">
        <v>0.05</v>
      </c>
    </row>
    <row r="515" spans="1:6" ht="15">
      <c r="A515" s="4" t="s">
        <v>95</v>
      </c>
      <c r="B515" s="5">
        <f t="shared" si="20"/>
        <v>506</v>
      </c>
      <c r="C515" s="6">
        <v>1.1095744316998377</v>
      </c>
      <c r="D515" s="6">
        <v>-28.028271451000002</v>
      </c>
      <c r="E515" s="4">
        <f t="shared" si="22"/>
        <v>541.1300000000007</v>
      </c>
      <c r="F515" s="4">
        <v>0.05</v>
      </c>
    </row>
    <row r="516" spans="1:6" ht="15">
      <c r="A516" s="4" t="s">
        <v>95</v>
      </c>
      <c r="B516" s="5">
        <f t="shared" si="20"/>
        <v>507</v>
      </c>
      <c r="C516" s="6">
        <v>0.7221042486402979</v>
      </c>
      <c r="D516" s="6">
        <v>-28.039735720000003</v>
      </c>
      <c r="E516" s="4">
        <f t="shared" si="22"/>
        <v>541.0800000000007</v>
      </c>
      <c r="F516" s="4">
        <v>0.05</v>
      </c>
    </row>
    <row r="517" spans="1:6" ht="15">
      <c r="A517" s="4" t="s">
        <v>95</v>
      </c>
      <c r="B517" s="5">
        <f t="shared" si="20"/>
        <v>508</v>
      </c>
      <c r="C517" s="6">
        <v>0.6883712957326646</v>
      </c>
      <c r="D517" s="6">
        <v>-27.490267528000004</v>
      </c>
      <c r="E517" s="4">
        <f t="shared" si="22"/>
        <v>541.0300000000008</v>
      </c>
      <c r="F517" s="4">
        <v>0.05</v>
      </c>
    </row>
    <row r="518" spans="1:6" ht="15">
      <c r="A518" s="4" t="s">
        <v>95</v>
      </c>
      <c r="B518" s="5">
        <f t="shared" si="20"/>
        <v>509</v>
      </c>
      <c r="C518" s="6">
        <v>0.75567456385494</v>
      </c>
      <c r="D518" s="6">
        <v>-27.887115303999998</v>
      </c>
      <c r="E518" s="4">
        <f t="shared" si="22"/>
        <v>540.9800000000008</v>
      </c>
      <c r="F518" s="4">
        <v>0.05</v>
      </c>
    </row>
    <row r="519" spans="1:6" ht="15">
      <c r="A519" s="4" t="s">
        <v>95</v>
      </c>
      <c r="B519" s="5">
        <f t="shared" si="20"/>
        <v>510</v>
      </c>
      <c r="C519" s="12">
        <v>0.8110547468781438</v>
      </c>
      <c r="D519" s="12">
        <v>-27.811302829</v>
      </c>
      <c r="E519" s="4">
        <f t="shared" si="22"/>
        <v>540.9300000000009</v>
      </c>
      <c r="F519" s="4">
        <v>0.05</v>
      </c>
    </row>
    <row r="520" spans="1:6" ht="15">
      <c r="A520" s="4" t="s">
        <v>95</v>
      </c>
      <c r="B520" s="5">
        <f t="shared" si="20"/>
        <v>511</v>
      </c>
      <c r="C520" s="6">
        <v>0.714472892366664</v>
      </c>
      <c r="D520" s="6">
        <v>-27.142069736000003</v>
      </c>
      <c r="E520" s="4">
        <f t="shared" si="22"/>
        <v>540.8800000000009</v>
      </c>
      <c r="F520" s="4">
        <v>0.05</v>
      </c>
    </row>
    <row r="521" spans="1:6" ht="15">
      <c r="A521" s="4" t="s">
        <v>95</v>
      </c>
      <c r="B521" s="5">
        <f t="shared" si="20"/>
        <v>512</v>
      </c>
      <c r="C521" s="6">
        <v>0.6717244796529092</v>
      </c>
      <c r="D521" s="6">
        <v>-27.368177516000003</v>
      </c>
      <c r="E521" s="4">
        <f t="shared" si="22"/>
        <v>540.830000000001</v>
      </c>
      <c r="F521" s="4">
        <v>0.05</v>
      </c>
    </row>
    <row r="522" spans="1:6" ht="15">
      <c r="A522" s="4" t="s">
        <v>95</v>
      </c>
      <c r="B522" s="5">
        <f t="shared" si="20"/>
        <v>513</v>
      </c>
      <c r="C522" s="6">
        <v>0.696194634863731</v>
      </c>
      <c r="D522" s="6">
        <v>-27.620255391999997</v>
      </c>
      <c r="E522" s="4">
        <f t="shared" si="22"/>
        <v>540.780000000001</v>
      </c>
      <c r="F522" s="4">
        <v>0.05</v>
      </c>
    </row>
    <row r="523" spans="1:6" ht="15">
      <c r="A523" s="4" t="s">
        <v>95</v>
      </c>
      <c r="B523" s="5">
        <f t="shared" si="20"/>
        <v>514</v>
      </c>
      <c r="C523" s="6">
        <v>0.6468149232590792</v>
      </c>
      <c r="D523" s="6">
        <v>-27.526496200000004</v>
      </c>
      <c r="E523" s="4">
        <f t="shared" si="22"/>
        <v>540.730000000001</v>
      </c>
      <c r="F523" s="4">
        <v>0.05</v>
      </c>
    </row>
    <row r="524" spans="1:6" ht="15">
      <c r="A524" s="4" t="s">
        <v>95</v>
      </c>
      <c r="B524" s="5">
        <f aca="true" t="shared" si="23" ref="B524:B588">B523+1</f>
        <v>515</v>
      </c>
      <c r="C524" s="6">
        <v>0.613792991183299</v>
      </c>
      <c r="D524" s="6">
        <v>-27.315994658999998</v>
      </c>
      <c r="E524" s="4">
        <f t="shared" si="22"/>
        <v>540.6800000000011</v>
      </c>
      <c r="F524" s="4">
        <v>0.05</v>
      </c>
    </row>
    <row r="525" spans="1:6" ht="15">
      <c r="A525" s="4" t="s">
        <v>95</v>
      </c>
      <c r="B525" s="5">
        <f t="shared" si="23"/>
        <v>516</v>
      </c>
      <c r="C525" s="6">
        <v>0.6643293649359083</v>
      </c>
      <c r="D525" s="6">
        <v>-27.235150952</v>
      </c>
      <c r="E525" s="4">
        <f t="shared" si="22"/>
        <v>540.6300000000011</v>
      </c>
      <c r="F525" s="4">
        <v>0.05</v>
      </c>
    </row>
    <row r="526" spans="1:6" ht="15">
      <c r="A526" s="4" t="s">
        <v>95</v>
      </c>
      <c r="B526" s="5">
        <f t="shared" si="23"/>
        <v>517</v>
      </c>
      <c r="C526" s="6">
        <v>0.6860964816048408</v>
      </c>
      <c r="D526" s="6">
        <v>-27.499324696000002</v>
      </c>
      <c r="E526" s="4">
        <f t="shared" si="22"/>
        <v>540.5800000000012</v>
      </c>
      <c r="F526" s="4">
        <v>0.05</v>
      </c>
    </row>
    <row r="527" spans="1:6" ht="15">
      <c r="A527" s="4" t="s">
        <v>95</v>
      </c>
      <c r="B527" s="5">
        <f t="shared" si="23"/>
        <v>518</v>
      </c>
      <c r="C527" s="6">
        <v>0.6790131314245379</v>
      </c>
      <c r="D527" s="6">
        <v>-27.217546136000003</v>
      </c>
      <c r="E527" s="4">
        <f t="shared" si="22"/>
        <v>540.5300000000012</v>
      </c>
      <c r="F527" s="4">
        <v>0.05</v>
      </c>
    </row>
    <row r="528" spans="1:6" ht="15">
      <c r="A528" s="4" t="s">
        <v>95</v>
      </c>
      <c r="B528" s="5">
        <f t="shared" si="23"/>
        <v>519</v>
      </c>
      <c r="C528" s="6">
        <v>0.8204993935031824</v>
      </c>
      <c r="D528" s="6">
        <v>-27.906330434</v>
      </c>
      <c r="E528" s="4">
        <f t="shared" si="22"/>
        <v>540.4800000000013</v>
      </c>
      <c r="F528" s="4">
        <v>0.05</v>
      </c>
    </row>
    <row r="529" spans="1:6" ht="15">
      <c r="A529" s="4" t="s">
        <v>95</v>
      </c>
      <c r="B529" s="5">
        <f t="shared" si="23"/>
        <v>520</v>
      </c>
      <c r="C529" s="6">
        <v>0.7405234551595837</v>
      </c>
      <c r="D529" s="6">
        <v>-27.471978547000003</v>
      </c>
      <c r="E529" s="4">
        <f t="shared" si="22"/>
        <v>540.4300000000013</v>
      </c>
      <c r="F529" s="4">
        <v>0.05</v>
      </c>
    </row>
    <row r="530" spans="1:6" ht="15">
      <c r="A530" s="4" t="s">
        <v>95</v>
      </c>
      <c r="B530" s="5">
        <f t="shared" si="23"/>
        <v>521</v>
      </c>
      <c r="C530" s="6">
        <v>0.8454814875154306</v>
      </c>
      <c r="D530" s="6">
        <v>-27.757179438</v>
      </c>
      <c r="E530" s="4">
        <f t="shared" si="22"/>
        <v>540.3800000000014</v>
      </c>
      <c r="F530" s="4">
        <v>0.05</v>
      </c>
    </row>
    <row r="531" spans="1:6" ht="15">
      <c r="A531" s="4" t="s">
        <v>95</v>
      </c>
      <c r="B531" s="5">
        <f t="shared" si="23"/>
        <v>522</v>
      </c>
      <c r="C531" s="6">
        <v>0.8280625697065086</v>
      </c>
      <c r="D531" s="6">
        <v>-27.726392857</v>
      </c>
      <c r="E531" s="4">
        <f t="shared" si="22"/>
        <v>540.3300000000014</v>
      </c>
      <c r="F531" s="4">
        <v>0.05</v>
      </c>
    </row>
    <row r="532" spans="1:6" ht="15">
      <c r="A532" s="4" t="s">
        <v>95</v>
      </c>
      <c r="B532" s="5">
        <f t="shared" si="23"/>
        <v>523</v>
      </c>
      <c r="C532" s="12">
        <v>0.9929589906618868</v>
      </c>
      <c r="D532" s="12">
        <v>-27.977079440999997</v>
      </c>
      <c r="E532" s="4">
        <f t="shared" si="22"/>
        <v>540.2800000000015</v>
      </c>
      <c r="F532" s="4">
        <v>0.05</v>
      </c>
    </row>
    <row r="533" spans="1:6" ht="15">
      <c r="A533" s="4" t="s">
        <v>95</v>
      </c>
      <c r="B533" s="5">
        <f t="shared" si="23"/>
        <v>524</v>
      </c>
      <c r="C533" s="6">
        <v>0.8784509050519166</v>
      </c>
      <c r="D533" s="6">
        <v>-27.462908554000002</v>
      </c>
      <c r="E533" s="4">
        <f t="shared" si="22"/>
        <v>540.2300000000015</v>
      </c>
      <c r="F533" s="4">
        <v>0.05</v>
      </c>
    </row>
    <row r="534" spans="1:6" ht="15">
      <c r="A534" s="4" t="s">
        <v>95</v>
      </c>
      <c r="B534" s="5">
        <f t="shared" si="23"/>
        <v>525</v>
      </c>
      <c r="C534" s="6">
        <v>0.9962767803704963</v>
      </c>
      <c r="D534" s="6">
        <v>-27.583865403999997</v>
      </c>
      <c r="E534" s="4">
        <f t="shared" si="22"/>
        <v>540.1800000000015</v>
      </c>
      <c r="F534" s="4">
        <v>0.05</v>
      </c>
    </row>
    <row r="535" spans="1:6" ht="15">
      <c r="A535" s="4" t="s">
        <v>95</v>
      </c>
      <c r="B535" s="5">
        <f t="shared" si="23"/>
        <v>526</v>
      </c>
      <c r="C535" s="6">
        <v>1.0506213952063652</v>
      </c>
      <c r="D535" s="6">
        <v>-28.001339433</v>
      </c>
      <c r="E535" s="4">
        <f t="shared" si="22"/>
        <v>540.1300000000016</v>
      </c>
      <c r="F535" s="4">
        <v>0.05</v>
      </c>
    </row>
    <row r="536" spans="1:6" ht="15">
      <c r="A536" s="4" t="s">
        <v>95</v>
      </c>
      <c r="B536" s="5">
        <f t="shared" si="23"/>
        <v>527</v>
      </c>
      <c r="C536" s="6">
        <v>0.9232181105646472</v>
      </c>
      <c r="D536" s="6">
        <v>-27.951680399</v>
      </c>
      <c r="E536" s="4">
        <f t="shared" si="22"/>
        <v>540.0800000000016</v>
      </c>
      <c r="F536" s="4">
        <v>0.05</v>
      </c>
    </row>
    <row r="537" spans="1:6" ht="15">
      <c r="A537" s="4" t="s">
        <v>95</v>
      </c>
      <c r="B537" s="5">
        <f t="shared" si="23"/>
        <v>528</v>
      </c>
      <c r="C537" s="6">
        <v>0.8475785214529189</v>
      </c>
      <c r="D537" s="6">
        <v>-27.866019354000002</v>
      </c>
      <c r="E537" s="4">
        <f t="shared" si="22"/>
        <v>540.0300000000017</v>
      </c>
      <c r="F537" s="4">
        <v>0.05</v>
      </c>
    </row>
    <row r="538" spans="1:6" ht="15">
      <c r="A538" s="4" t="s">
        <v>95</v>
      </c>
      <c r="B538" s="5">
        <f t="shared" si="23"/>
        <v>529</v>
      </c>
      <c r="C538" s="6">
        <v>0.8960118654169189</v>
      </c>
      <c r="D538" s="6">
        <v>-27.313757558000002</v>
      </c>
      <c r="E538" s="4">
        <f t="shared" si="22"/>
        <v>539.9800000000017</v>
      </c>
      <c r="F538" s="4">
        <v>0.05</v>
      </c>
    </row>
    <row r="539" spans="1:6" ht="15">
      <c r="A539" s="4" t="s">
        <v>95</v>
      </c>
      <c r="B539" s="5">
        <f t="shared" si="23"/>
        <v>530</v>
      </c>
      <c r="C539" s="6">
        <v>0.7547197085551053</v>
      </c>
      <c r="D539" s="6">
        <v>-27.61205955</v>
      </c>
      <c r="E539" s="4">
        <f t="shared" si="22"/>
        <v>539.9300000000018</v>
      </c>
      <c r="F539" s="4">
        <v>0.05</v>
      </c>
    </row>
    <row r="540" spans="1:6" ht="15">
      <c r="A540" s="4" t="s">
        <v>95</v>
      </c>
      <c r="B540" s="5">
        <f t="shared" si="23"/>
        <v>531</v>
      </c>
      <c r="C540" s="6">
        <v>0.9409214412319415</v>
      </c>
      <c r="D540" s="6">
        <v>-27.727403689999996</v>
      </c>
      <c r="E540" s="4">
        <f t="shared" si="22"/>
        <v>539.8800000000018</v>
      </c>
      <c r="F540" s="4">
        <v>0.05</v>
      </c>
    </row>
    <row r="541" spans="1:6" ht="15">
      <c r="A541" s="4" t="s">
        <v>95</v>
      </c>
      <c r="B541" s="5">
        <f t="shared" si="23"/>
        <v>532</v>
      </c>
      <c r="C541" s="6">
        <v>0.8683981110106433</v>
      </c>
      <c r="D541" s="6">
        <v>-27.725753896000004</v>
      </c>
      <c r="E541" s="4">
        <f t="shared" si="22"/>
        <v>539.8300000000019</v>
      </c>
      <c r="F541" s="4">
        <v>0.05</v>
      </c>
    </row>
    <row r="542" spans="1:6" ht="15">
      <c r="A542" s="4" t="s">
        <v>95</v>
      </c>
      <c r="B542" s="5">
        <f t="shared" si="23"/>
        <v>533</v>
      </c>
      <c r="C542" s="6">
        <v>0.8306176861965466</v>
      </c>
      <c r="D542" s="6">
        <v>-27.653296552000004</v>
      </c>
      <c r="E542" s="4">
        <f t="shared" si="22"/>
        <v>539.7800000000019</v>
      </c>
      <c r="F542" s="4">
        <v>0.05</v>
      </c>
    </row>
    <row r="543" spans="1:6" ht="15">
      <c r="A543" s="4" t="s">
        <v>95</v>
      </c>
      <c r="B543" s="5">
        <f t="shared" si="23"/>
        <v>534</v>
      </c>
      <c r="C543" s="6">
        <v>0.7410118044539505</v>
      </c>
      <c r="D543" s="6">
        <v>-27.8284018</v>
      </c>
      <c r="E543" s="4">
        <f t="shared" si="22"/>
        <v>539.730000000002</v>
      </c>
      <c r="F543" s="4">
        <v>0.05</v>
      </c>
    </row>
    <row r="544" spans="1:6" ht="15">
      <c r="A544" s="4" t="s">
        <v>95</v>
      </c>
      <c r="B544" s="5">
        <f t="shared" si="23"/>
        <v>535</v>
      </c>
      <c r="C544" s="6">
        <v>1.0116184181220116</v>
      </c>
      <c r="D544" s="6">
        <v>-27.755163884</v>
      </c>
      <c r="E544" s="4">
        <f t="shared" si="22"/>
        <v>539.680000000002</v>
      </c>
      <c r="F544" s="4">
        <v>0.05</v>
      </c>
    </row>
    <row r="545" spans="1:6" ht="15">
      <c r="A545" s="4" t="s">
        <v>95</v>
      </c>
      <c r="B545" s="5">
        <f t="shared" si="23"/>
        <v>536</v>
      </c>
      <c r="C545" s="6">
        <v>0.9082999466289498</v>
      </c>
      <c r="D545" s="6">
        <v>-27.605005111</v>
      </c>
      <c r="E545" s="4">
        <f t="shared" si="22"/>
        <v>539.630000000002</v>
      </c>
      <c r="F545" s="4">
        <v>0.05</v>
      </c>
    </row>
    <row r="546" spans="1:6" ht="15">
      <c r="A546" s="4" t="s">
        <v>95</v>
      </c>
      <c r="B546" s="5">
        <f t="shared" si="23"/>
        <v>537</v>
      </c>
      <c r="C546" s="6">
        <v>0.785483745148018</v>
      </c>
      <c r="D546" s="6">
        <v>-27.835562820999996</v>
      </c>
      <c r="E546" s="4">
        <f t="shared" si="22"/>
        <v>539.5800000000021</v>
      </c>
      <c r="F546" s="4">
        <v>0.05</v>
      </c>
    </row>
    <row r="547" spans="1:6" ht="15">
      <c r="A547" s="4" t="s">
        <v>95</v>
      </c>
      <c r="B547" s="5">
        <f t="shared" si="23"/>
        <v>538</v>
      </c>
      <c r="C547" s="6">
        <v>0.7536656894912624</v>
      </c>
      <c r="D547" s="6">
        <v>-27.07866956</v>
      </c>
      <c r="E547" s="4">
        <f t="shared" si="22"/>
        <v>539.5300000000021</v>
      </c>
      <c r="F547" s="4">
        <v>0.05</v>
      </c>
    </row>
    <row r="548" spans="1:6" ht="15">
      <c r="A548" s="4" t="s">
        <v>95</v>
      </c>
      <c r="B548" s="5">
        <f t="shared" si="23"/>
        <v>539</v>
      </c>
      <c r="C548" s="6">
        <v>0.9436600345516302</v>
      </c>
      <c r="D548" s="6">
        <v>-27.476882393</v>
      </c>
      <c r="E548" s="4">
        <f t="shared" si="22"/>
        <v>539.4800000000022</v>
      </c>
      <c r="F548" s="4">
        <v>0.05</v>
      </c>
    </row>
    <row r="549" spans="1:6" ht="15">
      <c r="A549" s="4" t="s">
        <v>95</v>
      </c>
      <c r="B549" s="5">
        <f t="shared" si="23"/>
        <v>540</v>
      </c>
      <c r="C549" s="6">
        <v>0.849669761935595</v>
      </c>
      <c r="D549" s="6">
        <v>-27.761141264</v>
      </c>
      <c r="E549" s="4">
        <f t="shared" si="22"/>
        <v>539.4300000000022</v>
      </c>
      <c r="F549" s="4">
        <v>0.05</v>
      </c>
    </row>
    <row r="550" spans="1:6" ht="15">
      <c r="A550" s="4" t="s">
        <v>95</v>
      </c>
      <c r="B550" s="5">
        <f t="shared" si="23"/>
        <v>541</v>
      </c>
      <c r="C550" s="6">
        <v>0.8639109656543185</v>
      </c>
      <c r="D550" s="6">
        <v>-28.023577759</v>
      </c>
      <c r="E550" s="4">
        <f t="shared" si="22"/>
        <v>539.3800000000023</v>
      </c>
      <c r="F550" s="4">
        <v>0.05</v>
      </c>
    </row>
    <row r="551" spans="1:6" ht="15">
      <c r="A551" s="4" t="s">
        <v>95</v>
      </c>
      <c r="B551" s="5">
        <f t="shared" si="23"/>
        <v>542</v>
      </c>
      <c r="C551" s="6">
        <v>0.6437481791643466</v>
      </c>
      <c r="D551" s="6">
        <v>-27.761982568000004</v>
      </c>
      <c r="E551" s="4">
        <f t="shared" si="22"/>
        <v>539.3300000000023</v>
      </c>
      <c r="F551" s="4">
        <v>0.05</v>
      </c>
    </row>
    <row r="552" spans="1:6" ht="15">
      <c r="A552" s="4" t="s">
        <v>95</v>
      </c>
      <c r="B552" s="5">
        <f t="shared" si="23"/>
        <v>543</v>
      </c>
      <c r="C552" s="6">
        <v>1.0205014104127916</v>
      </c>
      <c r="D552" s="6">
        <v>-27.449007096000003</v>
      </c>
      <c r="E552" s="4">
        <f t="shared" si="22"/>
        <v>539.2800000000024</v>
      </c>
      <c r="F552" s="4">
        <v>0.05</v>
      </c>
    </row>
    <row r="553" spans="1:6" ht="15">
      <c r="A553" s="4" t="s">
        <v>95</v>
      </c>
      <c r="B553" s="5">
        <f t="shared" si="23"/>
        <v>544</v>
      </c>
      <c r="C553" s="6">
        <v>0.7984612092314722</v>
      </c>
      <c r="D553" s="6">
        <v>-27.583841794</v>
      </c>
      <c r="E553" s="4">
        <f t="shared" si="22"/>
        <v>539.2300000000024</v>
      </c>
      <c r="F553" s="4">
        <v>0.05</v>
      </c>
    </row>
    <row r="554" spans="1:6" ht="15">
      <c r="A554" s="4" t="s">
        <v>95</v>
      </c>
      <c r="B554" s="5">
        <f t="shared" si="23"/>
        <v>545</v>
      </c>
      <c r="C554" s="6">
        <v>0.804272613294901</v>
      </c>
      <c r="D554" s="6">
        <v>-27.223057628</v>
      </c>
      <c r="E554" s="4">
        <f t="shared" si="22"/>
        <v>539.1800000000025</v>
      </c>
      <c r="F554" s="4">
        <v>0.05</v>
      </c>
    </row>
    <row r="555" spans="1:6" ht="15">
      <c r="A555" s="4" t="s">
        <v>95</v>
      </c>
      <c r="B555" s="5">
        <f t="shared" si="23"/>
        <v>546</v>
      </c>
      <c r="C555" s="6">
        <v>0.6780068341124765</v>
      </c>
      <c r="D555" s="6">
        <v>-27.35003753</v>
      </c>
      <c r="E555" s="4">
        <f t="shared" si="22"/>
        <v>539.1300000000025</v>
      </c>
      <c r="F555" s="4">
        <v>0.05</v>
      </c>
    </row>
    <row r="556" spans="1:6" ht="15">
      <c r="A556" s="4" t="s">
        <v>95</v>
      </c>
      <c r="B556" s="5">
        <f t="shared" si="23"/>
        <v>547</v>
      </c>
      <c r="C556" s="6">
        <v>0.9259251542571586</v>
      </c>
      <c r="D556" s="6">
        <v>-27.899245299999997</v>
      </c>
      <c r="E556" s="4">
        <f t="shared" si="22"/>
        <v>539.0800000000025</v>
      </c>
      <c r="F556" s="4">
        <v>0.05</v>
      </c>
    </row>
    <row r="557" spans="1:6" ht="15">
      <c r="A557" s="4" t="s">
        <v>95</v>
      </c>
      <c r="B557" s="5">
        <f t="shared" si="23"/>
        <v>548</v>
      </c>
      <c r="C557" s="6">
        <v>0.9480094974766312</v>
      </c>
      <c r="D557" s="6">
        <v>-27.680652193</v>
      </c>
      <c r="E557" s="4">
        <f t="shared" si="22"/>
        <v>539.0300000000026</v>
      </c>
      <c r="F557" s="4">
        <v>0.05</v>
      </c>
    </row>
    <row r="558" spans="1:6" ht="15">
      <c r="A558" s="4" t="s">
        <v>95</v>
      </c>
      <c r="B558" s="5">
        <f t="shared" si="23"/>
        <v>549</v>
      </c>
      <c r="C558" s="6">
        <v>0.6806770296809844</v>
      </c>
      <c r="D558" s="6">
        <v>-27.616090658</v>
      </c>
      <c r="E558" s="4">
        <f t="shared" si="22"/>
        <v>538.9800000000026</v>
      </c>
      <c r="F558" s="4">
        <v>0.05</v>
      </c>
    </row>
    <row r="559" spans="1:6" ht="15">
      <c r="A559" s="4" t="s">
        <v>95</v>
      </c>
      <c r="B559" s="5">
        <f t="shared" si="23"/>
        <v>550</v>
      </c>
      <c r="C559" s="6">
        <v>0.748471745158094</v>
      </c>
      <c r="D559" s="6">
        <v>-27.403449711</v>
      </c>
      <c r="E559" s="4">
        <f t="shared" si="22"/>
        <v>538.9300000000027</v>
      </c>
      <c r="F559" s="4">
        <v>0.05</v>
      </c>
    </row>
    <row r="560" spans="1:6" ht="15">
      <c r="A560" s="4" t="s">
        <v>95</v>
      </c>
      <c r="B560" s="5">
        <f t="shared" si="23"/>
        <v>551</v>
      </c>
      <c r="C560" s="6">
        <v>0.8872619208463004</v>
      </c>
      <c r="D560" s="6">
        <v>-27.308718673</v>
      </c>
      <c r="E560" s="4">
        <f t="shared" si="22"/>
        <v>538.8800000000027</v>
      </c>
      <c r="F560" s="4">
        <v>0.05</v>
      </c>
    </row>
    <row r="561" spans="1:6" ht="15">
      <c r="A561" s="4" t="s">
        <v>95</v>
      </c>
      <c r="B561" s="5">
        <f t="shared" si="23"/>
        <v>552</v>
      </c>
      <c r="C561" s="6">
        <v>0.6707298932061618</v>
      </c>
      <c r="D561" s="6">
        <v>-27.109178827</v>
      </c>
      <c r="E561" s="4">
        <f t="shared" si="22"/>
        <v>538.8300000000028</v>
      </c>
      <c r="F561" s="4">
        <v>0.05</v>
      </c>
    </row>
    <row r="562" spans="1:6" ht="15">
      <c r="A562" s="4" t="s">
        <v>95</v>
      </c>
      <c r="B562" s="5">
        <f t="shared" si="23"/>
        <v>553</v>
      </c>
      <c r="C562" s="6">
        <v>0.7845169134583244</v>
      </c>
      <c r="D562" s="6">
        <v>-27.814312872000002</v>
      </c>
      <c r="E562" s="4">
        <f t="shared" si="22"/>
        <v>538.7800000000028</v>
      </c>
      <c r="F562" s="4">
        <v>0.05</v>
      </c>
    </row>
    <row r="563" spans="1:6" ht="15">
      <c r="A563" s="4" t="s">
        <v>95</v>
      </c>
      <c r="B563" s="5">
        <f t="shared" si="23"/>
        <v>554</v>
      </c>
      <c r="C563" s="6">
        <v>0.7631265777490884</v>
      </c>
      <c r="D563" s="6">
        <v>-27.642493717999997</v>
      </c>
      <c r="E563" s="4">
        <f t="shared" si="22"/>
        <v>538.7300000000029</v>
      </c>
      <c r="F563" s="4">
        <v>0.05</v>
      </c>
    </row>
    <row r="564" spans="1:6" ht="15">
      <c r="A564" s="4" t="s">
        <v>95</v>
      </c>
      <c r="B564" s="5">
        <f t="shared" si="23"/>
        <v>555</v>
      </c>
      <c r="C564" s="6">
        <v>0.7901246639801992</v>
      </c>
      <c r="D564" s="6">
        <v>-27.423848296000003</v>
      </c>
      <c r="E564" s="4">
        <f t="shared" si="22"/>
        <v>538.6800000000029</v>
      </c>
      <c r="F564" s="4">
        <v>0.05</v>
      </c>
    </row>
    <row r="565" spans="1:6" ht="15">
      <c r="A565" s="4" t="s">
        <v>95</v>
      </c>
      <c r="B565" s="5">
        <f t="shared" si="23"/>
        <v>556</v>
      </c>
      <c r="C565" s="6">
        <v>1.011760000834806</v>
      </c>
      <c r="D565" s="6">
        <v>-27.899245299999997</v>
      </c>
      <c r="E565" s="4">
        <f aca="true" t="shared" si="24" ref="E565:E575">E564-F564</f>
        <v>538.630000000003</v>
      </c>
      <c r="F565" s="4">
        <v>0.05</v>
      </c>
    </row>
    <row r="566" spans="1:6" ht="15">
      <c r="A566" s="4" t="s">
        <v>95</v>
      </c>
      <c r="B566" s="5">
        <f t="shared" si="23"/>
        <v>557</v>
      </c>
      <c r="C566" s="6">
        <v>1.0651353688551708</v>
      </c>
      <c r="D566" s="6">
        <v>-27.771288316000003</v>
      </c>
      <c r="E566" s="4">
        <f t="shared" si="24"/>
        <v>538.580000000003</v>
      </c>
      <c r="F566" s="4">
        <v>0.05</v>
      </c>
    </row>
    <row r="567" spans="1:6" ht="15">
      <c r="A567" s="4" t="s">
        <v>95</v>
      </c>
      <c r="B567" s="5">
        <f t="shared" si="23"/>
        <v>558</v>
      </c>
      <c r="C567" s="6">
        <v>1.117836429138091</v>
      </c>
      <c r="D567" s="6">
        <v>-27.943618183</v>
      </c>
      <c r="E567" s="4">
        <f t="shared" si="24"/>
        <v>538.530000000003</v>
      </c>
      <c r="F567" s="4">
        <v>0.05</v>
      </c>
    </row>
    <row r="568" spans="1:6" ht="15">
      <c r="A568" s="4" t="s">
        <v>95</v>
      </c>
      <c r="B568" s="5">
        <f t="shared" si="23"/>
        <v>559</v>
      </c>
      <c r="C568" s="6">
        <v>1.0861746399652417</v>
      </c>
      <c r="D568" s="6">
        <v>-27.907903608000005</v>
      </c>
      <c r="E568" s="4">
        <f t="shared" si="24"/>
        <v>538.4800000000031</v>
      </c>
      <c r="F568" s="4">
        <v>0.05</v>
      </c>
    </row>
    <row r="569" spans="1:6" ht="15">
      <c r="A569" s="4" t="s">
        <v>95</v>
      </c>
      <c r="B569" s="5">
        <f t="shared" si="23"/>
        <v>560</v>
      </c>
      <c r="C569" s="6">
        <v>0.8801322854262595</v>
      </c>
      <c r="D569" s="6">
        <v>-27.766007976000004</v>
      </c>
      <c r="E569" s="4">
        <f t="shared" si="24"/>
        <v>538.4300000000031</v>
      </c>
      <c r="F569" s="4">
        <v>0.05</v>
      </c>
    </row>
    <row r="570" spans="1:6" ht="15">
      <c r="A570" s="4" t="s">
        <v>95</v>
      </c>
      <c r="B570" s="5">
        <f t="shared" si="23"/>
        <v>561</v>
      </c>
      <c r="C570" s="6">
        <v>0.9512170821467331</v>
      </c>
      <c r="D570" s="6">
        <v>-27.77330387</v>
      </c>
      <c r="E570" s="4">
        <f t="shared" si="24"/>
        <v>538.3800000000032</v>
      </c>
      <c r="F570" s="4">
        <v>0.05</v>
      </c>
    </row>
    <row r="571" spans="1:6" ht="15">
      <c r="A571" s="4" t="s">
        <v>95</v>
      </c>
      <c r="B571" s="5">
        <f t="shared" si="23"/>
        <v>562</v>
      </c>
      <c r="C571" s="6">
        <v>0.9363631773439909</v>
      </c>
      <c r="D571" s="6">
        <v>-27.377247509</v>
      </c>
      <c r="E571" s="4">
        <f t="shared" si="24"/>
        <v>538.3300000000032</v>
      </c>
      <c r="F571" s="4">
        <v>0.05</v>
      </c>
    </row>
    <row r="572" spans="1:6" ht="15">
      <c r="A572" s="4" t="s">
        <v>95</v>
      </c>
      <c r="B572" s="5">
        <f t="shared" si="23"/>
        <v>563</v>
      </c>
      <c r="C572" s="6">
        <v>1.0397126020521552</v>
      </c>
      <c r="D572" s="6">
        <v>-27.535468498</v>
      </c>
      <c r="E572" s="4">
        <f t="shared" si="24"/>
        <v>538.2800000000033</v>
      </c>
      <c r="F572" s="4">
        <v>0.05</v>
      </c>
    </row>
    <row r="573" spans="1:6" ht="15">
      <c r="A573" s="4" t="s">
        <v>95</v>
      </c>
      <c r="B573" s="5">
        <f t="shared" si="23"/>
        <v>564</v>
      </c>
      <c r="C573" s="6">
        <v>0.9426456429368162</v>
      </c>
      <c r="D573" s="6">
        <v>-27.803932921999998</v>
      </c>
      <c r="E573" s="4">
        <f t="shared" si="24"/>
        <v>538.2300000000033</v>
      </c>
      <c r="F573" s="4">
        <v>0.05</v>
      </c>
    </row>
    <row r="574" spans="1:6" ht="15">
      <c r="A574" s="4" t="s">
        <v>95</v>
      </c>
      <c r="B574" s="5">
        <f t="shared" si="23"/>
        <v>565</v>
      </c>
      <c r="C574" s="6">
        <v>0.9916428389892901</v>
      </c>
      <c r="D574" s="6">
        <v>-27.517328512000002</v>
      </c>
      <c r="E574" s="4">
        <f t="shared" si="24"/>
        <v>538.1800000000034</v>
      </c>
      <c r="F574" s="4">
        <v>0.05</v>
      </c>
    </row>
    <row r="575" spans="1:6" ht="15">
      <c r="A575" s="4" t="s">
        <v>95</v>
      </c>
      <c r="B575" s="5">
        <f t="shared" si="23"/>
        <v>566</v>
      </c>
      <c r="C575" s="6">
        <v>0.8527751657721316</v>
      </c>
      <c r="D575" s="6">
        <v>-28.046780184000003</v>
      </c>
      <c r="E575" s="4">
        <f t="shared" si="24"/>
        <v>538.1300000000034</v>
      </c>
      <c r="F575" s="4">
        <v>0.05</v>
      </c>
    </row>
    <row r="576" spans="1:6" ht="12.75">
      <c r="A576" s="19" t="s">
        <v>18</v>
      </c>
      <c r="B576" s="20"/>
      <c r="C576" s="20"/>
      <c r="D576" s="20"/>
      <c r="E576" s="20"/>
      <c r="F576" s="20"/>
    </row>
    <row r="577" spans="1:6" ht="15">
      <c r="A577" s="4" t="s">
        <v>95</v>
      </c>
      <c r="B577" s="5">
        <f>B575+1</f>
        <v>567</v>
      </c>
      <c r="C577" s="6">
        <v>0.9770654771920911</v>
      </c>
      <c r="D577" s="6">
        <v>-27.886770216000002</v>
      </c>
      <c r="E577" s="4">
        <v>535.83</v>
      </c>
      <c r="F577" s="4">
        <v>0.05</v>
      </c>
    </row>
    <row r="578" spans="1:6" ht="15">
      <c r="A578" s="4" t="s">
        <v>95</v>
      </c>
      <c r="B578" s="5">
        <f t="shared" si="23"/>
        <v>568</v>
      </c>
      <c r="C578" s="6">
        <v>1.2479572710201736</v>
      </c>
      <c r="D578" s="6">
        <v>-27.935075112000003</v>
      </c>
      <c r="E578" s="4">
        <f>E577-F577</f>
        <v>535.7800000000001</v>
      </c>
      <c r="F578" s="4">
        <v>0.05</v>
      </c>
    </row>
    <row r="579" spans="1:6" ht="15">
      <c r="A579" s="4" t="s">
        <v>95</v>
      </c>
      <c r="B579" s="5">
        <f t="shared" si="23"/>
        <v>569</v>
      </c>
      <c r="C579" s="6">
        <v>0.709801197540963</v>
      </c>
      <c r="D579" s="6">
        <v>-28.13610359</v>
      </c>
      <c r="E579" s="4">
        <f aca="true" t="shared" si="25" ref="E579:E613">E578-F578</f>
        <v>535.7300000000001</v>
      </c>
      <c r="F579" s="4">
        <v>0.05</v>
      </c>
    </row>
    <row r="580" spans="1:6" ht="15">
      <c r="A580" s="4" t="s">
        <v>95</v>
      </c>
      <c r="B580" s="5">
        <f t="shared" si="23"/>
        <v>570</v>
      </c>
      <c r="C580" s="6">
        <v>0.8970617485384502</v>
      </c>
      <c r="D580" s="6">
        <v>-27.932602788999997</v>
      </c>
      <c r="E580" s="4">
        <f t="shared" si="25"/>
        <v>535.6800000000002</v>
      </c>
      <c r="F580" s="4">
        <v>0.05</v>
      </c>
    </row>
    <row r="581" spans="1:6" ht="15">
      <c r="A581" s="4" t="s">
        <v>95</v>
      </c>
      <c r="B581" s="5">
        <f t="shared" si="23"/>
        <v>571</v>
      </c>
      <c r="C581" s="6">
        <v>1.0341511291704535</v>
      </c>
      <c r="D581" s="6">
        <v>-27.78559364</v>
      </c>
      <c r="E581" s="4">
        <f t="shared" si="25"/>
        <v>535.6300000000002</v>
      </c>
      <c r="F581" s="4">
        <v>0.05</v>
      </c>
    </row>
    <row r="582" spans="1:6" ht="15">
      <c r="A582" s="4" t="s">
        <v>95</v>
      </c>
      <c r="B582" s="5">
        <f t="shared" si="23"/>
        <v>572</v>
      </c>
      <c r="C582" s="6">
        <v>1.0193813608449454</v>
      </c>
      <c r="D582" s="6">
        <v>-27.866082710999997</v>
      </c>
      <c r="E582" s="4">
        <f t="shared" si="25"/>
        <v>535.5800000000003</v>
      </c>
      <c r="F582" s="4">
        <v>0.05</v>
      </c>
    </row>
    <row r="583" spans="1:6" ht="15">
      <c r="A583" s="4" t="s">
        <v>95</v>
      </c>
      <c r="B583" s="5">
        <f t="shared" si="23"/>
        <v>573</v>
      </c>
      <c r="C583" s="6">
        <v>1.064493006034354</v>
      </c>
      <c r="D583" s="6">
        <v>-27.819389493</v>
      </c>
      <c r="E583" s="4">
        <f t="shared" si="25"/>
        <v>535.5300000000003</v>
      </c>
      <c r="F583" s="4">
        <v>0.05</v>
      </c>
    </row>
    <row r="584" spans="1:6" ht="15">
      <c r="A584" s="4" t="s">
        <v>95</v>
      </c>
      <c r="B584" s="5">
        <f t="shared" si="23"/>
        <v>574</v>
      </c>
      <c r="C584" s="6">
        <v>1.1277269333847801</v>
      </c>
      <c r="D584" s="6">
        <v>-27.870050462000002</v>
      </c>
      <c r="E584" s="4">
        <f t="shared" si="25"/>
        <v>535.4800000000004</v>
      </c>
      <c r="F584" s="4">
        <v>0.05</v>
      </c>
    </row>
    <row r="585" spans="1:6" ht="15">
      <c r="A585" s="4" t="s">
        <v>95</v>
      </c>
      <c r="B585" s="5">
        <f t="shared" si="23"/>
        <v>575</v>
      </c>
      <c r="C585" s="6">
        <v>0.7878517723502081</v>
      </c>
      <c r="D585" s="6">
        <v>-27.696569688000004</v>
      </c>
      <c r="E585" s="4">
        <f t="shared" si="25"/>
        <v>535.4300000000004</v>
      </c>
      <c r="F585" s="4">
        <v>0.05</v>
      </c>
    </row>
    <row r="586" spans="1:6" ht="15">
      <c r="A586" s="4" t="s">
        <v>95</v>
      </c>
      <c r="B586" s="5">
        <f t="shared" si="23"/>
        <v>576</v>
      </c>
      <c r="C586" s="6">
        <v>0.38256428826464656</v>
      </c>
      <c r="D586" s="6">
        <v>-28.754245640000004</v>
      </c>
      <c r="E586" s="4">
        <f t="shared" si="25"/>
        <v>535.3800000000005</v>
      </c>
      <c r="F586" s="4">
        <v>0.05</v>
      </c>
    </row>
    <row r="587" spans="1:6" ht="15">
      <c r="A587" s="4" t="s">
        <v>95</v>
      </c>
      <c r="B587" s="5">
        <f t="shared" si="23"/>
        <v>577</v>
      </c>
      <c r="C587" s="6">
        <v>1.0102691637024084</v>
      </c>
      <c r="D587" s="6">
        <v>-27.665471731000004</v>
      </c>
      <c r="E587" s="4">
        <f t="shared" si="25"/>
        <v>535.3300000000005</v>
      </c>
      <c r="F587" s="4">
        <v>0.05</v>
      </c>
    </row>
    <row r="588" spans="1:6" ht="15">
      <c r="A588" s="4" t="s">
        <v>95</v>
      </c>
      <c r="B588" s="5">
        <f t="shared" si="23"/>
        <v>578</v>
      </c>
      <c r="C588" s="6">
        <v>0.9015668271005547</v>
      </c>
      <c r="D588" s="6">
        <v>-27.786404971000003</v>
      </c>
      <c r="E588" s="4">
        <f t="shared" si="25"/>
        <v>535.2800000000005</v>
      </c>
      <c r="F588" s="4">
        <v>0.05</v>
      </c>
    </row>
    <row r="589" spans="1:6" ht="15">
      <c r="A589" s="4" t="s">
        <v>95</v>
      </c>
      <c r="B589" s="5">
        <f aca="true" t="shared" si="26" ref="B589:B613">B588+1</f>
        <v>579</v>
      </c>
      <c r="C589" s="6">
        <v>0.9336007982532482</v>
      </c>
      <c r="D589" s="6">
        <v>-27.447791899000002</v>
      </c>
      <c r="E589" s="4">
        <f t="shared" si="25"/>
        <v>535.2300000000006</v>
      </c>
      <c r="F589" s="4">
        <v>0.05</v>
      </c>
    </row>
    <row r="590" spans="1:6" ht="15">
      <c r="A590" s="4" t="s">
        <v>95</v>
      </c>
      <c r="B590" s="5">
        <f t="shared" si="26"/>
        <v>580</v>
      </c>
      <c r="C590" s="6">
        <v>0.9035505388248936</v>
      </c>
      <c r="D590" s="6">
        <v>-27.603997334000002</v>
      </c>
      <c r="E590" s="4">
        <f t="shared" si="25"/>
        <v>535.1800000000006</v>
      </c>
      <c r="F590" s="4">
        <v>0.05</v>
      </c>
    </row>
    <row r="591" spans="1:6" ht="15">
      <c r="A591" s="4" t="s">
        <v>95</v>
      </c>
      <c r="B591" s="5">
        <f t="shared" si="26"/>
        <v>581</v>
      </c>
      <c r="C591" s="6">
        <v>0.7718463432546561</v>
      </c>
      <c r="D591" s="6">
        <v>-28.036718588</v>
      </c>
      <c r="E591" s="4">
        <f t="shared" si="25"/>
        <v>535.1300000000007</v>
      </c>
      <c r="F591" s="4">
        <v>0.05</v>
      </c>
    </row>
    <row r="592" spans="1:6" ht="15">
      <c r="A592" s="4" t="s">
        <v>95</v>
      </c>
      <c r="B592" s="5">
        <f t="shared" si="26"/>
        <v>582</v>
      </c>
      <c r="C592" s="6">
        <v>0.8243810381884894</v>
      </c>
      <c r="D592" s="6">
        <v>-27.743820831</v>
      </c>
      <c r="E592" s="4">
        <f t="shared" si="25"/>
        <v>535.0800000000007</v>
      </c>
      <c r="F592" s="4">
        <v>0.05</v>
      </c>
    </row>
    <row r="593" spans="1:6" ht="15">
      <c r="A593" s="4" t="s">
        <v>95</v>
      </c>
      <c r="B593" s="5">
        <f t="shared" si="26"/>
        <v>583</v>
      </c>
      <c r="C593" s="6">
        <v>0.7565111582032924</v>
      </c>
      <c r="D593" s="6">
        <v>-27.594928136000004</v>
      </c>
      <c r="E593" s="4">
        <f t="shared" si="25"/>
        <v>535.0300000000008</v>
      </c>
      <c r="F593" s="4">
        <v>0.05</v>
      </c>
    </row>
    <row r="594" spans="1:6" ht="15">
      <c r="A594" s="4" t="s">
        <v>95</v>
      </c>
      <c r="B594" s="5">
        <f t="shared" si="26"/>
        <v>584</v>
      </c>
      <c r="C594" s="6">
        <v>0.8127922729744382</v>
      </c>
      <c r="D594" s="6">
        <v>-27.729779304000004</v>
      </c>
      <c r="E594" s="4">
        <f t="shared" si="25"/>
        <v>534.9800000000008</v>
      </c>
      <c r="F594" s="4">
        <v>0.05</v>
      </c>
    </row>
    <row r="595" spans="1:6" ht="15">
      <c r="A595" s="4" t="s">
        <v>95</v>
      </c>
      <c r="B595" s="5">
        <f t="shared" si="26"/>
        <v>585</v>
      </c>
      <c r="C595" s="6">
        <v>0.771218375516858</v>
      </c>
      <c r="D595" s="6">
        <v>-27.3503846</v>
      </c>
      <c r="E595" s="4">
        <f t="shared" si="25"/>
        <v>534.9300000000009</v>
      </c>
      <c r="F595" s="4">
        <v>0.05</v>
      </c>
    </row>
    <row r="596" spans="1:6" ht="15">
      <c r="A596" s="4" t="s">
        <v>95</v>
      </c>
      <c r="B596" s="5">
        <f t="shared" si="26"/>
        <v>586</v>
      </c>
      <c r="C596" s="6">
        <v>0.7567764594729367</v>
      </c>
      <c r="D596" s="6">
        <v>-27.480204008000005</v>
      </c>
      <c r="E596" s="4">
        <f t="shared" si="25"/>
        <v>534.8800000000009</v>
      </c>
      <c r="F596" s="4">
        <v>0.05</v>
      </c>
    </row>
    <row r="597" spans="1:6" ht="15">
      <c r="A597" s="4" t="s">
        <v>95</v>
      </c>
      <c r="B597" s="5">
        <f t="shared" si="26"/>
        <v>587</v>
      </c>
      <c r="C597" s="6">
        <v>0.7943799570161699</v>
      </c>
      <c r="D597" s="6">
        <v>-27.955851947999996</v>
      </c>
      <c r="E597" s="4">
        <f t="shared" si="25"/>
        <v>534.830000000001</v>
      </c>
      <c r="F597" s="4">
        <v>0.05</v>
      </c>
    </row>
    <row r="598" spans="1:6" ht="15">
      <c r="A598" s="4" t="s">
        <v>95</v>
      </c>
      <c r="B598" s="5">
        <f t="shared" si="26"/>
        <v>588</v>
      </c>
      <c r="C598" s="6">
        <v>0.9899020737848658</v>
      </c>
      <c r="D598" s="6">
        <v>-27.613408159</v>
      </c>
      <c r="E598" s="4">
        <f t="shared" si="25"/>
        <v>534.780000000001</v>
      </c>
      <c r="F598" s="4">
        <v>0.05</v>
      </c>
    </row>
    <row r="599" spans="1:6" ht="15">
      <c r="A599" s="4" t="s">
        <v>95</v>
      </c>
      <c r="B599" s="5">
        <f t="shared" si="26"/>
        <v>589</v>
      </c>
      <c r="C599" s="6">
        <v>0.8365651957388902</v>
      </c>
      <c r="D599" s="6">
        <v>-27.457869669</v>
      </c>
      <c r="E599" s="4">
        <f t="shared" si="25"/>
        <v>534.730000000001</v>
      </c>
      <c r="F599" s="4">
        <v>0.05</v>
      </c>
    </row>
    <row r="600" spans="1:6" ht="15">
      <c r="A600" s="4" t="s">
        <v>95</v>
      </c>
      <c r="B600" s="5">
        <f t="shared" si="26"/>
        <v>590</v>
      </c>
      <c r="C600" s="6">
        <v>0.8236138750571297</v>
      </c>
      <c r="D600" s="6">
        <v>-28.022566926</v>
      </c>
      <c r="E600" s="4">
        <f t="shared" si="25"/>
        <v>534.6800000000011</v>
      </c>
      <c r="F600" s="4">
        <v>0.05</v>
      </c>
    </row>
    <row r="601" spans="1:6" ht="15">
      <c r="A601" s="4" t="s">
        <v>95</v>
      </c>
      <c r="B601" s="5">
        <f t="shared" si="26"/>
        <v>591</v>
      </c>
      <c r="C601" s="6">
        <v>0.7666187436171186</v>
      </c>
      <c r="D601" s="6">
        <v>-28.175202708999997</v>
      </c>
      <c r="E601" s="4">
        <f t="shared" si="25"/>
        <v>534.6300000000011</v>
      </c>
      <c r="F601" s="4">
        <v>0.05</v>
      </c>
    </row>
    <row r="602" spans="1:6" ht="15">
      <c r="A602" s="4" t="s">
        <v>95</v>
      </c>
      <c r="B602" s="5">
        <f t="shared" si="26"/>
        <v>592</v>
      </c>
      <c r="C602" s="6">
        <v>0.8163004615134873</v>
      </c>
      <c r="D602" s="6">
        <v>-27.803932921999998</v>
      </c>
      <c r="E602" s="4">
        <f t="shared" si="25"/>
        <v>534.5800000000012</v>
      </c>
      <c r="F602" s="4">
        <v>0.05</v>
      </c>
    </row>
    <row r="603" spans="1:6" ht="15">
      <c r="A603" s="4" t="s">
        <v>95</v>
      </c>
      <c r="B603" s="5">
        <f t="shared" si="26"/>
        <v>593</v>
      </c>
      <c r="C603" s="6">
        <v>0.828897089822715</v>
      </c>
      <c r="D603" s="6">
        <v>-27.593919564</v>
      </c>
      <c r="E603" s="4">
        <f t="shared" si="25"/>
        <v>534.5300000000012</v>
      </c>
      <c r="F603" s="4">
        <v>0.05</v>
      </c>
    </row>
    <row r="604" spans="1:6" ht="15">
      <c r="A604" s="4" t="s">
        <v>95</v>
      </c>
      <c r="B604" s="5">
        <f t="shared" si="26"/>
        <v>594</v>
      </c>
      <c r="C604" s="6">
        <v>0.8809976519364202</v>
      </c>
      <c r="D604" s="6">
        <v>-28.063739417</v>
      </c>
      <c r="E604" s="4">
        <f t="shared" si="25"/>
        <v>534.4800000000013</v>
      </c>
      <c r="F604" s="4">
        <v>0.05</v>
      </c>
    </row>
    <row r="605" spans="1:6" ht="15">
      <c r="A605" s="4" t="s">
        <v>95</v>
      </c>
      <c r="B605" s="5">
        <f t="shared" si="26"/>
        <v>595</v>
      </c>
      <c r="C605" s="6">
        <v>0.8866589940089462</v>
      </c>
      <c r="D605" s="6">
        <v>-27.752140553</v>
      </c>
      <c r="E605" s="4">
        <f t="shared" si="25"/>
        <v>534.4300000000013</v>
      </c>
      <c r="F605" s="4">
        <v>0.05</v>
      </c>
    </row>
    <row r="606" spans="1:6" ht="15">
      <c r="A606" s="4" t="s">
        <v>95</v>
      </c>
      <c r="B606" s="5">
        <f t="shared" si="26"/>
        <v>596</v>
      </c>
      <c r="C606" s="6">
        <v>0.9729907393251963</v>
      </c>
      <c r="D606" s="6">
        <v>-27.912949765</v>
      </c>
      <c r="E606" s="4">
        <f t="shared" si="25"/>
        <v>534.3800000000014</v>
      </c>
      <c r="F606" s="4">
        <v>0.05</v>
      </c>
    </row>
    <row r="607" spans="1:6" ht="15">
      <c r="A607" s="4" t="s">
        <v>95</v>
      </c>
      <c r="B607" s="5">
        <f t="shared" si="26"/>
        <v>597</v>
      </c>
      <c r="C607" s="6">
        <v>0.7558082497832661</v>
      </c>
      <c r="D607" s="6">
        <v>-27.967981943999998</v>
      </c>
      <c r="E607" s="4">
        <f t="shared" si="25"/>
        <v>534.3300000000014</v>
      </c>
      <c r="F607" s="4">
        <v>0.05</v>
      </c>
    </row>
    <row r="608" spans="1:6" ht="15">
      <c r="A608" s="4" t="s">
        <v>95</v>
      </c>
      <c r="B608" s="5">
        <f t="shared" si="26"/>
        <v>598</v>
      </c>
      <c r="C608" s="6">
        <v>0.6727223495125625</v>
      </c>
      <c r="D608" s="6">
        <v>-27.460076968000003</v>
      </c>
      <c r="E608" s="4">
        <f t="shared" si="25"/>
        <v>534.2800000000015</v>
      </c>
      <c r="F608" s="4">
        <v>0.05</v>
      </c>
    </row>
    <row r="609" spans="1:6" ht="15">
      <c r="A609" s="4" t="s">
        <v>95</v>
      </c>
      <c r="B609" s="5">
        <f t="shared" si="26"/>
        <v>599</v>
      </c>
      <c r="C609" s="6">
        <v>0.8230016849254858</v>
      </c>
      <c r="D609" s="6">
        <v>-27.519451736000004</v>
      </c>
      <c r="E609" s="4">
        <f t="shared" si="25"/>
        <v>534.2300000000015</v>
      </c>
      <c r="F609" s="4">
        <v>0.05</v>
      </c>
    </row>
    <row r="610" spans="1:6" ht="15">
      <c r="A610" s="4" t="s">
        <v>95</v>
      </c>
      <c r="B610" s="5">
        <f t="shared" si="26"/>
        <v>600</v>
      </c>
      <c r="C610" s="6">
        <v>0.8708875119823887</v>
      </c>
      <c r="D610" s="6">
        <v>-27.941602629000002</v>
      </c>
      <c r="E610" s="4">
        <f t="shared" si="25"/>
        <v>534.1800000000015</v>
      </c>
      <c r="F610" s="4">
        <v>0.05</v>
      </c>
    </row>
    <row r="611" spans="1:6" ht="15">
      <c r="A611" s="4" t="s">
        <v>95</v>
      </c>
      <c r="B611" s="5">
        <f t="shared" si="26"/>
        <v>601</v>
      </c>
      <c r="C611" s="6">
        <v>0.8117871456315354</v>
      </c>
      <c r="D611" s="6">
        <v>-27.907338211000003</v>
      </c>
      <c r="E611" s="4">
        <f t="shared" si="25"/>
        <v>534.1300000000016</v>
      </c>
      <c r="F611" s="4">
        <v>0.05</v>
      </c>
    </row>
    <row r="612" spans="1:6" ht="15">
      <c r="A612" s="4" t="s">
        <v>95</v>
      </c>
      <c r="B612" s="5">
        <f t="shared" si="26"/>
        <v>602</v>
      </c>
      <c r="C612" s="6">
        <v>0.6892303135541501</v>
      </c>
      <c r="D612" s="6">
        <v>-27.747893640000004</v>
      </c>
      <c r="E612" s="4">
        <f t="shared" si="25"/>
        <v>534.0800000000016</v>
      </c>
      <c r="F612" s="4">
        <v>0.05</v>
      </c>
    </row>
    <row r="613" spans="1:6" ht="15">
      <c r="A613" s="4" t="s">
        <v>95</v>
      </c>
      <c r="B613" s="5">
        <f t="shared" si="26"/>
        <v>603</v>
      </c>
      <c r="C613" s="6">
        <v>0.7731839203153961</v>
      </c>
      <c r="D613" s="6">
        <v>-27.443975336</v>
      </c>
      <c r="E613" s="4">
        <f t="shared" si="25"/>
        <v>534.0300000000017</v>
      </c>
      <c r="F613" s="4">
        <v>0.05</v>
      </c>
    </row>
  </sheetData>
  <sheetProtection/>
  <mergeCells count="10">
    <mergeCell ref="A498:F498"/>
    <mergeCell ref="A576:F576"/>
    <mergeCell ref="H1:P1"/>
    <mergeCell ref="A283:F283"/>
    <mergeCell ref="A355:F355"/>
    <mergeCell ref="A405:F405"/>
    <mergeCell ref="A121:F121"/>
    <mergeCell ref="A170:F170"/>
    <mergeCell ref="A229:F229"/>
    <mergeCell ref="A241:F24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5"/>
  <sheetViews>
    <sheetView tabSelected="1" zoomScalePageLayoutView="0" workbookViewId="0" topLeftCell="A1">
      <selection activeCell="H40" sqref="H40"/>
    </sheetView>
  </sheetViews>
  <sheetFormatPr defaultColWidth="11.00390625" defaultRowHeight="12.75"/>
  <cols>
    <col min="1" max="1" width="10.75390625" style="41" customWidth="1"/>
  </cols>
  <sheetData>
    <row r="1" spans="1:4" ht="18.75" customHeight="1" thickBot="1">
      <c r="A1" s="26" t="s">
        <v>99</v>
      </c>
      <c r="B1" s="27"/>
      <c r="C1" s="27"/>
      <c r="D1" s="27"/>
    </row>
    <row r="2" spans="1:4" ht="16.5" thickBot="1">
      <c r="A2" s="28" t="s">
        <v>100</v>
      </c>
      <c r="B2" s="29" t="s">
        <v>101</v>
      </c>
      <c r="C2" s="29" t="s">
        <v>102</v>
      </c>
      <c r="D2" s="30" t="s">
        <v>103</v>
      </c>
    </row>
    <row r="3" spans="1:4" ht="12.75">
      <c r="A3" s="31">
        <v>499.57</v>
      </c>
      <c r="B3" s="32" t="s">
        <v>104</v>
      </c>
      <c r="C3" s="33">
        <v>2.23309399862043</v>
      </c>
      <c r="D3" s="33">
        <v>-24.245653155</v>
      </c>
    </row>
    <row r="4" spans="1:4" ht="12.75">
      <c r="A4" s="31">
        <f>A3-0.05</f>
        <v>499.52</v>
      </c>
      <c r="B4" s="34" t="s">
        <v>105</v>
      </c>
      <c r="C4" s="35">
        <v>2.187871256239015</v>
      </c>
      <c r="D4" s="35">
        <v>-24.176919231</v>
      </c>
    </row>
    <row r="5" spans="1:4" ht="12.75">
      <c r="A5" s="31">
        <f aca="true" t="shared" si="0" ref="A5:A57">A4-0.05</f>
        <v>499.46999999999997</v>
      </c>
      <c r="B5" s="34" t="s">
        <v>106</v>
      </c>
      <c r="C5" s="35">
        <v>2.464296838895318</v>
      </c>
      <c r="D5" s="35">
        <v>-24.185005574999998</v>
      </c>
    </row>
    <row r="6" spans="1:4" ht="12.75">
      <c r="A6" s="31">
        <f t="shared" si="0"/>
        <v>499.41999999999996</v>
      </c>
      <c r="B6" s="34" t="s">
        <v>107</v>
      </c>
      <c r="C6" s="35">
        <v>2.0074069593817927</v>
      </c>
      <c r="D6" s="35">
        <v>-24.531707574000002</v>
      </c>
    </row>
    <row r="7" spans="1:4" ht="12.75">
      <c r="A7" s="31">
        <f t="shared" si="0"/>
        <v>499.36999999999995</v>
      </c>
      <c r="B7" s="34" t="s">
        <v>108</v>
      </c>
      <c r="C7" s="35">
        <v>1.9026986445513532</v>
      </c>
      <c r="D7" s="35">
        <v>-24.349833096000005</v>
      </c>
    </row>
    <row r="8" spans="1:4" ht="12.75">
      <c r="A8" s="31">
        <f t="shared" si="0"/>
        <v>499.31999999999994</v>
      </c>
      <c r="B8" s="34" t="s">
        <v>109</v>
      </c>
      <c r="C8" s="35">
        <v>3.319937846982062</v>
      </c>
      <c r="D8" s="35">
        <v>-23.819098509</v>
      </c>
    </row>
    <row r="9" spans="1:4" ht="12.75">
      <c r="A9" s="31">
        <f t="shared" si="0"/>
        <v>499.2699999999999</v>
      </c>
      <c r="B9" s="34" t="s">
        <v>110</v>
      </c>
      <c r="C9" s="35">
        <v>2.2430849690029753</v>
      </c>
      <c r="D9" s="35">
        <v>-24.557988192</v>
      </c>
    </row>
    <row r="10" spans="1:4" ht="12.75">
      <c r="A10" s="31">
        <f t="shared" si="0"/>
        <v>499.2199999999999</v>
      </c>
      <c r="B10" s="34" t="s">
        <v>111</v>
      </c>
      <c r="C10" s="35">
        <v>2.3864357085184147</v>
      </c>
      <c r="D10" s="35">
        <v>-24.70361852</v>
      </c>
    </row>
    <row r="11" spans="1:4" ht="12.75">
      <c r="A11" s="31">
        <f t="shared" si="0"/>
        <v>499.1699999999999</v>
      </c>
      <c r="B11" s="34" t="s">
        <v>112</v>
      </c>
      <c r="C11" s="35">
        <v>3.1404825660110944</v>
      </c>
      <c r="D11" s="35">
        <v>-23.830217232</v>
      </c>
    </row>
    <row r="12" spans="1:4" ht="12.75">
      <c r="A12" s="31">
        <f t="shared" si="0"/>
        <v>499.1199999999999</v>
      </c>
      <c r="B12" s="34" t="s">
        <v>113</v>
      </c>
      <c r="C12" s="35">
        <v>2.514629734818665</v>
      </c>
      <c r="D12" s="35">
        <v>-24.578148108</v>
      </c>
    </row>
    <row r="13" spans="1:4" ht="12.75">
      <c r="A13" s="31">
        <f t="shared" si="0"/>
        <v>499.0699999999999</v>
      </c>
      <c r="B13" s="34" t="s">
        <v>114</v>
      </c>
      <c r="C13" s="35">
        <v>2.2456862184699515</v>
      </c>
      <c r="D13" s="35">
        <v>-24.193091919</v>
      </c>
    </row>
    <row r="14" spans="1:4" ht="12.75">
      <c r="A14" s="31">
        <f t="shared" si="0"/>
        <v>499.01999999999987</v>
      </c>
      <c r="B14" s="34" t="s">
        <v>115</v>
      </c>
      <c r="C14" s="35">
        <v>2.4192160361201505</v>
      </c>
      <c r="D14" s="35">
        <v>-24.495319026</v>
      </c>
    </row>
    <row r="15" spans="1:4" ht="12.75">
      <c r="A15" s="31">
        <f t="shared" si="0"/>
        <v>498.96999999999986</v>
      </c>
      <c r="B15" s="34" t="s">
        <v>116</v>
      </c>
      <c r="C15" s="35">
        <v>1.7854407840076743</v>
      </c>
      <c r="D15" s="35">
        <v>-23.897940363</v>
      </c>
    </row>
    <row r="16" spans="1:4" ht="12.75">
      <c r="A16" s="31">
        <f t="shared" si="0"/>
        <v>498.91999999999985</v>
      </c>
      <c r="B16" s="34" t="s">
        <v>117</v>
      </c>
      <c r="C16" s="35">
        <v>2.358432751261938</v>
      </c>
      <c r="D16" s="35">
        <v>-24.323484216</v>
      </c>
    </row>
    <row r="17" spans="1:4" ht="12.75">
      <c r="A17" s="31">
        <f t="shared" si="0"/>
        <v>498.86999999999983</v>
      </c>
      <c r="B17" s="34" t="s">
        <v>118</v>
      </c>
      <c r="C17" s="35">
        <v>3.3232624489481966</v>
      </c>
      <c r="D17" s="35">
        <v>-23.702857314</v>
      </c>
    </row>
    <row r="18" spans="1:4" ht="12.75">
      <c r="A18" s="31">
        <f t="shared" si="0"/>
        <v>498.8199999999998</v>
      </c>
      <c r="B18" s="34" t="s">
        <v>119</v>
      </c>
      <c r="C18" s="35">
        <v>2.5346650944262463</v>
      </c>
      <c r="D18" s="35">
        <v>-24.355829592</v>
      </c>
    </row>
    <row r="19" spans="1:4" ht="12.75">
      <c r="A19" s="31">
        <f t="shared" si="0"/>
        <v>498.7699999999998</v>
      </c>
      <c r="B19" s="34" t="s">
        <v>120</v>
      </c>
      <c r="C19" s="35">
        <v>3.248068552101292</v>
      </c>
      <c r="D19" s="35">
        <v>-23.589648498000003</v>
      </c>
    </row>
    <row r="20" spans="1:4" ht="12.75">
      <c r="A20" s="31">
        <f t="shared" si="0"/>
        <v>498.7199999999998</v>
      </c>
      <c r="B20" s="34" t="s">
        <v>121</v>
      </c>
      <c r="C20" s="35">
        <v>2.0628948475503592</v>
      </c>
      <c r="D20" s="35">
        <v>-24.121325616</v>
      </c>
    </row>
    <row r="21" spans="1:4" ht="12.75">
      <c r="A21" s="31">
        <f t="shared" si="0"/>
        <v>498.6699999999998</v>
      </c>
      <c r="B21" s="34" t="s">
        <v>122</v>
      </c>
      <c r="C21" s="35">
        <v>2.889806925825869</v>
      </c>
      <c r="D21" s="35">
        <v>-23.980825389000003</v>
      </c>
    </row>
    <row r="22" spans="1:4" ht="12.75">
      <c r="A22" s="31">
        <f t="shared" si="0"/>
        <v>498.6199999999998</v>
      </c>
      <c r="B22" s="34" t="s">
        <v>123</v>
      </c>
      <c r="C22" s="35">
        <v>1.9662252663723745</v>
      </c>
      <c r="D22" s="35">
        <v>-24.283052496</v>
      </c>
    </row>
    <row r="23" spans="1:4" ht="12.75">
      <c r="A23" s="31">
        <f t="shared" si="0"/>
        <v>498.56999999999977</v>
      </c>
      <c r="B23" s="34" t="s">
        <v>124</v>
      </c>
      <c r="C23" s="35">
        <v>3.5884043070440774</v>
      </c>
      <c r="D23" s="35">
        <v>-23.982846975</v>
      </c>
    </row>
    <row r="24" spans="1:4" ht="12.75">
      <c r="A24" s="31">
        <f t="shared" si="0"/>
        <v>498.51999999999975</v>
      </c>
      <c r="B24" s="34" t="s">
        <v>125</v>
      </c>
      <c r="C24" s="35">
        <v>2.6793050443128004</v>
      </c>
      <c r="D24" s="35">
        <v>-24.682315731</v>
      </c>
    </row>
    <row r="25" spans="1:4" ht="12.75">
      <c r="A25" s="31">
        <f t="shared" si="0"/>
        <v>498.46999999999974</v>
      </c>
      <c r="B25" s="34" t="s">
        <v>126</v>
      </c>
      <c r="C25" s="35">
        <v>3.1112014306593987</v>
      </c>
      <c r="D25" s="35">
        <v>-23.848411505999998</v>
      </c>
    </row>
    <row r="26" spans="1:4" ht="12.75">
      <c r="A26" s="31">
        <f t="shared" si="0"/>
        <v>498.41999999999973</v>
      </c>
      <c r="B26" s="34" t="s">
        <v>127</v>
      </c>
      <c r="C26" s="35">
        <v>3.3063696059706373</v>
      </c>
      <c r="D26" s="35">
        <v>-23.971728252</v>
      </c>
    </row>
    <row r="27" spans="1:4" ht="12.75">
      <c r="A27" s="31">
        <f t="shared" si="0"/>
        <v>498.3699999999997</v>
      </c>
      <c r="B27" s="34" t="s">
        <v>128</v>
      </c>
      <c r="C27" s="35">
        <v>3.629033728818344</v>
      </c>
      <c r="D27" s="35">
        <v>-23.698814142</v>
      </c>
    </row>
    <row r="28" spans="1:4" ht="12.75">
      <c r="A28" s="31">
        <f t="shared" si="0"/>
        <v>498.3199999999997</v>
      </c>
      <c r="B28" s="34" t="s">
        <v>129</v>
      </c>
      <c r="C28" s="35">
        <v>4.106437884329078</v>
      </c>
      <c r="D28" s="35">
        <v>-23.850433092000003</v>
      </c>
    </row>
    <row r="29" spans="1:4" ht="12.75">
      <c r="A29" s="31">
        <f t="shared" si="0"/>
        <v>498.2699999999997</v>
      </c>
      <c r="B29" s="34" t="s">
        <v>130</v>
      </c>
      <c r="C29" s="35">
        <v>3.3742331151691105</v>
      </c>
      <c r="D29" s="35">
        <v>-23.605821186</v>
      </c>
    </row>
    <row r="30" spans="1:4" ht="12.75">
      <c r="A30" s="31">
        <f t="shared" si="0"/>
        <v>498.2199999999997</v>
      </c>
      <c r="B30" s="34" t="s">
        <v>131</v>
      </c>
      <c r="C30" s="35">
        <v>3.5829971731263663</v>
      </c>
      <c r="D30" s="35">
        <v>-23.374349589</v>
      </c>
    </row>
    <row r="31" spans="1:4" ht="12.75">
      <c r="A31" s="31">
        <f t="shared" si="0"/>
        <v>498.1699999999997</v>
      </c>
      <c r="B31" s="34" t="s">
        <v>132</v>
      </c>
      <c r="C31" s="35">
        <v>2.4966849316320334</v>
      </c>
      <c r="D31" s="35">
        <v>-24.157714163999998</v>
      </c>
    </row>
    <row r="32" spans="1:4" ht="12.75">
      <c r="A32" s="31">
        <f t="shared" si="0"/>
        <v>498.11999999999966</v>
      </c>
      <c r="B32" s="34" t="s">
        <v>133</v>
      </c>
      <c r="C32" s="35">
        <v>2.147603309980121</v>
      </c>
      <c r="D32" s="35">
        <v>-24.233523639</v>
      </c>
    </row>
    <row r="33" spans="1:4" ht="12.75">
      <c r="A33" s="31">
        <f t="shared" si="0"/>
        <v>498.06999999999965</v>
      </c>
      <c r="B33" s="34" t="s">
        <v>134</v>
      </c>
      <c r="C33" s="35">
        <v>3.286375806109539</v>
      </c>
      <c r="D33" s="35">
        <v>-23.78574234</v>
      </c>
    </row>
    <row r="34" spans="1:4" ht="12.75">
      <c r="A34" s="31">
        <f t="shared" si="0"/>
        <v>498.01999999999964</v>
      </c>
      <c r="B34" s="34" t="s">
        <v>135</v>
      </c>
      <c r="C34" s="35">
        <v>3.2941274115498893</v>
      </c>
      <c r="D34" s="35">
        <v>-23.762590430000003</v>
      </c>
    </row>
    <row r="35" spans="1:4" ht="12.75">
      <c r="A35" s="31">
        <f t="shared" si="0"/>
        <v>497.96999999999963</v>
      </c>
      <c r="B35" s="34" t="s">
        <v>136</v>
      </c>
      <c r="C35" s="35">
        <v>3.0924062690036855</v>
      </c>
      <c r="D35" s="35">
        <v>-23.718019209</v>
      </c>
    </row>
    <row r="36" spans="1:4" ht="12.75">
      <c r="A36" s="31">
        <f t="shared" si="0"/>
        <v>497.9199999999996</v>
      </c>
      <c r="B36" s="34" t="s">
        <v>137</v>
      </c>
      <c r="C36" s="35">
        <v>3.4065260635412833</v>
      </c>
      <c r="D36" s="35">
        <v>-23.539417648000004</v>
      </c>
    </row>
    <row r="37" spans="1:4" ht="12.75">
      <c r="A37" s="31">
        <f t="shared" si="0"/>
        <v>497.8699999999996</v>
      </c>
      <c r="B37" s="34" t="s">
        <v>138</v>
      </c>
      <c r="C37" s="35">
        <v>2.2960327669266705</v>
      </c>
      <c r="D37" s="35">
        <v>-24.626722116</v>
      </c>
    </row>
    <row r="38" spans="1:4" ht="12.75">
      <c r="A38" s="31">
        <f t="shared" si="0"/>
        <v>497.8199999999996</v>
      </c>
      <c r="B38" s="34" t="s">
        <v>139</v>
      </c>
      <c r="C38" s="35">
        <v>2.8195636199060714</v>
      </c>
      <c r="D38" s="35">
        <v>-23.814044543999998</v>
      </c>
    </row>
    <row r="39" spans="1:4" ht="12.75">
      <c r="A39" s="31">
        <f t="shared" si="0"/>
        <v>497.7699999999996</v>
      </c>
      <c r="B39" s="34" t="s">
        <v>140</v>
      </c>
      <c r="C39" s="35">
        <v>2.201726656628346</v>
      </c>
      <c r="D39" s="35">
        <v>-24.265869015</v>
      </c>
    </row>
    <row r="40" spans="1:4" ht="12.75">
      <c r="A40" s="31">
        <f t="shared" si="0"/>
        <v>497.7199999999996</v>
      </c>
      <c r="B40" s="34" t="s">
        <v>141</v>
      </c>
      <c r="C40" s="35">
        <v>2.778967516095817</v>
      </c>
      <c r="D40" s="35">
        <v>-23.983857768</v>
      </c>
    </row>
    <row r="41" spans="1:4" ht="12.75">
      <c r="A41" s="31">
        <f t="shared" si="0"/>
        <v>497.66999999999956</v>
      </c>
      <c r="B41" s="34" t="s">
        <v>142</v>
      </c>
      <c r="C41" s="35">
        <v>2.998031311930207</v>
      </c>
      <c r="D41" s="35">
        <v>-24.198651534</v>
      </c>
    </row>
    <row r="42" spans="1:4" ht="12.75">
      <c r="A42" s="31">
        <f t="shared" si="0"/>
        <v>497.61999999999955</v>
      </c>
      <c r="B42" s="34" t="s">
        <v>143</v>
      </c>
      <c r="C42" s="35">
        <v>3.3588902892018697</v>
      </c>
      <c r="D42" s="35">
        <v>-23.828195646</v>
      </c>
    </row>
    <row r="43" spans="1:4" ht="12.75">
      <c r="A43" s="31">
        <f t="shared" si="0"/>
        <v>497.56999999999954</v>
      </c>
      <c r="B43" s="34" t="s">
        <v>144</v>
      </c>
      <c r="C43" s="35">
        <v>2.327046079138545</v>
      </c>
      <c r="D43" s="35">
        <v>-23.978803802999998</v>
      </c>
    </row>
    <row r="44" spans="1:4" ht="12.75">
      <c r="A44" s="31">
        <f t="shared" si="0"/>
        <v>497.5199999999995</v>
      </c>
      <c r="B44" s="34" t="s">
        <v>145</v>
      </c>
      <c r="C44" s="35">
        <v>3.3218430215315444</v>
      </c>
      <c r="D44" s="35">
        <v>-23.607842772</v>
      </c>
    </row>
    <row r="45" spans="1:4" ht="12.75">
      <c r="A45" s="31">
        <f t="shared" si="0"/>
        <v>497.4699999999995</v>
      </c>
      <c r="B45" s="34" t="s">
        <v>146</v>
      </c>
      <c r="C45" s="35">
        <v>2.673714883568949</v>
      </c>
      <c r="D45" s="35">
        <v>-24.323093500000002</v>
      </c>
    </row>
    <row r="46" spans="1:4" ht="12.75">
      <c r="A46" s="31">
        <f t="shared" si="0"/>
        <v>497.4199999999995</v>
      </c>
      <c r="B46" s="34" t="s">
        <v>147</v>
      </c>
      <c r="C46" s="35">
        <v>2.058490877271687</v>
      </c>
      <c r="D46" s="35">
        <v>-24.170854473</v>
      </c>
    </row>
    <row r="47" spans="1:4" ht="12.75">
      <c r="A47" s="31">
        <f t="shared" si="0"/>
        <v>497.3699999999995</v>
      </c>
      <c r="B47" s="34" t="s">
        <v>148</v>
      </c>
      <c r="C47" s="35">
        <v>2.27647831096066</v>
      </c>
      <c r="D47" s="35">
        <v>-24.770254721999997</v>
      </c>
    </row>
    <row r="48" spans="1:4" ht="12.75">
      <c r="A48" s="31">
        <f t="shared" si="0"/>
        <v>497.3199999999995</v>
      </c>
      <c r="B48" s="34" t="s">
        <v>149</v>
      </c>
      <c r="C48" s="35">
        <v>2.8236659228173586</v>
      </c>
      <c r="D48" s="35">
        <v>-24.031014836000004</v>
      </c>
    </row>
    <row r="49" spans="1:4" ht="12.75">
      <c r="A49" s="31">
        <f t="shared" si="0"/>
        <v>497.26999999999947</v>
      </c>
      <c r="B49" s="34" t="s">
        <v>150</v>
      </c>
      <c r="C49" s="35">
        <v>2.7049510742468383</v>
      </c>
      <c r="D49" s="35">
        <v>-24.567085329</v>
      </c>
    </row>
    <row r="50" spans="1:4" ht="12.75">
      <c r="A50" s="31">
        <f t="shared" si="0"/>
        <v>497.21999999999946</v>
      </c>
      <c r="B50" s="34" t="s">
        <v>151</v>
      </c>
      <c r="C50" s="35">
        <v>2.624201586468508</v>
      </c>
      <c r="D50" s="35">
        <v>-24.085947861</v>
      </c>
    </row>
    <row r="51" spans="1:4" ht="12.75">
      <c r="A51" s="31">
        <f t="shared" si="0"/>
        <v>497.16999999999945</v>
      </c>
      <c r="B51" s="34" t="s">
        <v>152</v>
      </c>
      <c r="C51" s="35">
        <v>1.7453693199551281</v>
      </c>
      <c r="D51" s="35">
        <v>-24.056634864</v>
      </c>
    </row>
    <row r="52" spans="1:4" ht="12.75">
      <c r="A52" s="31">
        <f t="shared" si="0"/>
        <v>497.11999999999944</v>
      </c>
      <c r="B52" s="34" t="s">
        <v>153</v>
      </c>
      <c r="C52" s="35">
        <v>2.467876269684484</v>
      </c>
      <c r="D52" s="35">
        <v>-23.921188602</v>
      </c>
    </row>
    <row r="53" spans="1:4" ht="12.75">
      <c r="A53" s="31">
        <f t="shared" si="0"/>
        <v>497.0699999999994</v>
      </c>
      <c r="B53" s="34" t="s">
        <v>154</v>
      </c>
      <c r="C53" s="35">
        <v>2.435869742188633</v>
      </c>
      <c r="D53" s="35">
        <v>-23.985879353999998</v>
      </c>
    </row>
    <row r="54" spans="1:4" ht="12.75">
      <c r="A54" s="31">
        <f t="shared" si="0"/>
        <v>497.0199999999994</v>
      </c>
      <c r="B54" s="34" t="s">
        <v>155</v>
      </c>
      <c r="C54" s="35">
        <v>1.594284395906936</v>
      </c>
      <c r="D54" s="35">
        <v>-23.498677128</v>
      </c>
    </row>
    <row r="55" spans="1:4" ht="12.75">
      <c r="A55" s="31">
        <f t="shared" si="0"/>
        <v>496.9699999999994</v>
      </c>
      <c r="B55" s="34" t="s">
        <v>156</v>
      </c>
      <c r="C55" s="35">
        <v>1.5202216651289664</v>
      </c>
      <c r="D55" s="35">
        <v>-23.635134182999998</v>
      </c>
    </row>
    <row r="56" spans="1:4" ht="12.75">
      <c r="A56" s="31">
        <f t="shared" si="0"/>
        <v>496.9199999999994</v>
      </c>
      <c r="B56" s="34" t="s">
        <v>157</v>
      </c>
      <c r="C56" s="35">
        <v>2.0372477670444993</v>
      </c>
      <c r="D56" s="35">
        <v>-23.88682164</v>
      </c>
    </row>
    <row r="57" spans="1:4" ht="12.75">
      <c r="A57" s="31">
        <f t="shared" si="0"/>
        <v>496.8699999999994</v>
      </c>
      <c r="B57" s="34" t="s">
        <v>158</v>
      </c>
      <c r="C57" s="35">
        <v>1.9524865554840252</v>
      </c>
      <c r="D57" s="35">
        <v>-23.711954451</v>
      </c>
    </row>
    <row r="58" spans="1:4" ht="12.75">
      <c r="A58" s="31">
        <v>495.3</v>
      </c>
      <c r="B58" s="34" t="s">
        <v>159</v>
      </c>
      <c r="C58" s="35">
        <v>0.36161771174094337</v>
      </c>
      <c r="D58" s="35">
        <v>-25.573683836</v>
      </c>
    </row>
    <row r="59" spans="1:4" ht="12.75">
      <c r="A59" s="31">
        <f>A58-0.05</f>
        <v>495.25</v>
      </c>
      <c r="B59" s="34" t="s">
        <v>160</v>
      </c>
      <c r="C59" s="35">
        <v>3.817953964365681</v>
      </c>
      <c r="D59" s="35">
        <v>-24.252728706</v>
      </c>
    </row>
    <row r="60" spans="1:4" ht="12.75">
      <c r="A60" s="31">
        <f aca="true" t="shared" si="1" ref="A60:A70">A59-0.05</f>
        <v>495.2</v>
      </c>
      <c r="B60" s="34" t="s">
        <v>161</v>
      </c>
      <c r="C60" s="35">
        <v>4.331325061611775</v>
      </c>
      <c r="D60" s="35">
        <v>-23.920177809000002</v>
      </c>
    </row>
    <row r="61" spans="1:4" ht="12.75">
      <c r="A61" s="31">
        <f t="shared" si="1"/>
        <v>495.15</v>
      </c>
      <c r="B61" s="34" t="s">
        <v>162</v>
      </c>
      <c r="C61" s="35">
        <v>3.281217721047701</v>
      </c>
      <c r="D61" s="35">
        <v>-24.162768129</v>
      </c>
    </row>
    <row r="62" spans="1:4" ht="12.75">
      <c r="A62" s="31">
        <f t="shared" si="1"/>
        <v>495.09999999999997</v>
      </c>
      <c r="B62" s="34" t="s">
        <v>163</v>
      </c>
      <c r="C62" s="35">
        <v>2.7578876867763866</v>
      </c>
      <c r="D62" s="35">
        <v>-24.010138386</v>
      </c>
    </row>
    <row r="63" spans="1:4" ht="12.75">
      <c r="A63" s="31">
        <f t="shared" si="1"/>
        <v>495.04999999999995</v>
      </c>
      <c r="B63" s="34" t="s">
        <v>164</v>
      </c>
      <c r="C63" s="35">
        <v>2.6374674057690974</v>
      </c>
      <c r="D63" s="35">
        <v>-24.313837486000004</v>
      </c>
    </row>
    <row r="64" spans="1:4" ht="12.75">
      <c r="A64" s="31">
        <f t="shared" si="1"/>
        <v>494.99999999999994</v>
      </c>
      <c r="B64" s="34" t="s">
        <v>165</v>
      </c>
      <c r="C64" s="35">
        <v>4.066237710355327</v>
      </c>
      <c r="D64" s="35">
        <v>-24.259804257</v>
      </c>
    </row>
    <row r="65" spans="1:4" ht="12.75">
      <c r="A65" s="31">
        <f t="shared" si="1"/>
        <v>494.94999999999993</v>
      </c>
      <c r="B65" s="34" t="s">
        <v>166</v>
      </c>
      <c r="C65" s="35">
        <v>2.4449161628280613</v>
      </c>
      <c r="D65" s="35">
        <v>-24.52362123</v>
      </c>
    </row>
    <row r="66" spans="1:4" ht="12.75">
      <c r="A66" s="31">
        <f t="shared" si="1"/>
        <v>494.8999999999999</v>
      </c>
      <c r="B66" s="34" t="s">
        <v>167</v>
      </c>
      <c r="C66" s="35">
        <v>1.9080794335777331</v>
      </c>
      <c r="D66" s="35">
        <v>-24.35178642</v>
      </c>
    </row>
    <row r="67" spans="1:4" ht="12.75">
      <c r="A67" s="31">
        <f t="shared" si="1"/>
        <v>494.8499999999999</v>
      </c>
      <c r="B67" s="34" t="s">
        <v>168</v>
      </c>
      <c r="C67" s="35">
        <v>1.172312128307769</v>
      </c>
      <c r="D67" s="35">
        <v>-24.462962156000003</v>
      </c>
    </row>
    <row r="68" spans="1:4" ht="12.75">
      <c r="A68" s="31">
        <f t="shared" si="1"/>
        <v>494.7999999999999</v>
      </c>
      <c r="B68" s="34" t="s">
        <v>169</v>
      </c>
      <c r="C68" s="35">
        <v>1.1544223659932527</v>
      </c>
      <c r="D68" s="35">
        <v>-24.581233446000002</v>
      </c>
    </row>
    <row r="69" spans="1:4" ht="12.75">
      <c r="A69" s="31">
        <f t="shared" si="1"/>
        <v>494.7499999999999</v>
      </c>
      <c r="B69" s="34" t="s">
        <v>170</v>
      </c>
      <c r="C69" s="35">
        <v>4.169857320629057</v>
      </c>
      <c r="D69" s="35">
        <v>-23.982846975</v>
      </c>
    </row>
    <row r="70" spans="1:4" ht="12.75">
      <c r="A70" s="31">
        <f t="shared" si="1"/>
        <v>494.6999999999999</v>
      </c>
      <c r="B70" s="34" t="s">
        <v>171</v>
      </c>
      <c r="C70" s="35">
        <v>3.228595565065155</v>
      </c>
      <c r="D70" s="35">
        <v>-23.967685080000003</v>
      </c>
    </row>
    <row r="71" spans="1:4" ht="12.75">
      <c r="A71" s="31">
        <v>491.64</v>
      </c>
      <c r="B71" s="34" t="s">
        <v>172</v>
      </c>
      <c r="C71" s="35">
        <v>3.29618418493897</v>
      </c>
      <c r="D71" s="35">
        <v>-23.974760631000002</v>
      </c>
    </row>
    <row r="72" spans="1:4" ht="12.75">
      <c r="A72" s="31">
        <v>432.21</v>
      </c>
      <c r="B72" s="34" t="s">
        <v>173</v>
      </c>
      <c r="C72" s="35">
        <v>1.852643787801276</v>
      </c>
      <c r="D72" s="35">
        <v>-24.571128501</v>
      </c>
    </row>
    <row r="73" spans="1:4" ht="12.75">
      <c r="A73" s="31">
        <f>A72-0.1</f>
        <v>432.10999999999996</v>
      </c>
      <c r="B73" s="34"/>
      <c r="C73" s="35"/>
      <c r="D73" s="35"/>
    </row>
    <row r="74" spans="1:4" ht="12.75">
      <c r="A74" s="31">
        <f aca="true" t="shared" si="2" ref="A74:A91">A73-0.1</f>
        <v>432.00999999999993</v>
      </c>
      <c r="B74" s="34" t="s">
        <v>174</v>
      </c>
      <c r="C74" s="35">
        <v>1.733136424986851</v>
      </c>
      <c r="D74" s="35">
        <v>-24.895593054000003</v>
      </c>
    </row>
    <row r="75" spans="1:4" ht="12.75">
      <c r="A75" s="31">
        <f t="shared" si="2"/>
        <v>431.9099999999999</v>
      </c>
      <c r="B75" s="34" t="s">
        <v>175</v>
      </c>
      <c r="C75" s="35">
        <v>1.5844012876290856</v>
      </c>
      <c r="D75" s="35">
        <v>-25.25139219</v>
      </c>
    </row>
    <row r="76" spans="1:4" ht="12.75">
      <c r="A76" s="31">
        <f t="shared" si="2"/>
        <v>431.8099999999999</v>
      </c>
      <c r="B76" s="34" t="s">
        <v>176</v>
      </c>
      <c r="C76" s="35">
        <v>1.6470600178735226</v>
      </c>
      <c r="D76" s="35">
        <v>-25.161431612999998</v>
      </c>
    </row>
    <row r="77" spans="1:4" ht="12.75">
      <c r="A77" s="31">
        <f t="shared" si="2"/>
        <v>431.70999999999987</v>
      </c>
      <c r="B77" s="34" t="s">
        <v>177</v>
      </c>
      <c r="C77" s="35">
        <v>3.7277545277583686</v>
      </c>
      <c r="D77" s="35">
        <v>-24.38211021</v>
      </c>
    </row>
    <row r="78" spans="1:4" ht="12.75">
      <c r="A78" s="31">
        <f>A77-0.1</f>
        <v>431.60999999999984</v>
      </c>
      <c r="B78" s="34" t="s">
        <v>178</v>
      </c>
      <c r="C78" s="35">
        <v>1.9587311879170635</v>
      </c>
      <c r="D78" s="35">
        <v>-25.282633618000002</v>
      </c>
    </row>
    <row r="79" spans="1:4" ht="12.75">
      <c r="A79" s="31">
        <f t="shared" si="2"/>
        <v>431.5099999999998</v>
      </c>
      <c r="B79" s="34" t="s">
        <v>179</v>
      </c>
      <c r="C79" s="35">
        <v>3.0713328854648996</v>
      </c>
      <c r="D79" s="35">
        <v>-24.700510004999998</v>
      </c>
    </row>
    <row r="80" spans="1:4" ht="12.75">
      <c r="A80" s="31">
        <f t="shared" si="2"/>
        <v>431.4099999999998</v>
      </c>
      <c r="B80" s="34" t="s">
        <v>180</v>
      </c>
      <c r="C80" s="35">
        <v>2.89026208011492</v>
      </c>
      <c r="D80" s="35">
        <v>-25.077972864000003</v>
      </c>
    </row>
    <row r="81" spans="1:4" ht="12.75">
      <c r="A81" s="31">
        <f t="shared" si="2"/>
        <v>431.3099999999998</v>
      </c>
      <c r="B81" s="34" t="s">
        <v>181</v>
      </c>
      <c r="C81" s="35">
        <v>2.7382535715785097</v>
      </c>
      <c r="D81" s="35">
        <v>-24.552934227</v>
      </c>
    </row>
    <row r="82" spans="1:4" ht="12.75">
      <c r="A82" s="31">
        <f t="shared" si="2"/>
        <v>431.20999999999975</v>
      </c>
      <c r="B82" s="34" t="s">
        <v>182</v>
      </c>
      <c r="C82" s="35">
        <v>2.3844705438501745</v>
      </c>
      <c r="D82" s="35">
        <v>-24.476113959000003</v>
      </c>
    </row>
    <row r="83" spans="1:4" ht="12.75">
      <c r="A83" s="31">
        <f t="shared" si="2"/>
        <v>431.10999999999973</v>
      </c>
      <c r="B83" s="34" t="s">
        <v>183</v>
      </c>
      <c r="C83" s="35">
        <v>3.184044739244686</v>
      </c>
      <c r="D83" s="35">
        <v>-24.651991941</v>
      </c>
    </row>
    <row r="84" spans="1:4" ht="12.75">
      <c r="A84" s="31">
        <f t="shared" si="2"/>
        <v>431.0099999999997</v>
      </c>
      <c r="B84" s="34" t="s">
        <v>184</v>
      </c>
      <c r="C84" s="35">
        <v>1.7229743827698158</v>
      </c>
      <c r="D84" s="35">
        <v>-23.923210188</v>
      </c>
    </row>
    <row r="85" spans="1:4" ht="12.75">
      <c r="A85" s="31">
        <f t="shared" si="2"/>
        <v>430.9099999999997</v>
      </c>
      <c r="B85" s="34" t="s">
        <v>185</v>
      </c>
      <c r="C85" s="35">
        <v>2.6660704103788957</v>
      </c>
      <c r="D85" s="35">
        <v>-24.521599644</v>
      </c>
    </row>
    <row r="86" spans="1:4" ht="12.75">
      <c r="A86" s="31">
        <f t="shared" si="2"/>
        <v>430.80999999999966</v>
      </c>
      <c r="B86" s="34" t="s">
        <v>186</v>
      </c>
      <c r="C86" s="35">
        <v>2.08953804870342</v>
      </c>
      <c r="D86" s="35">
        <v>-24.623689737</v>
      </c>
    </row>
    <row r="87" spans="1:4" ht="12.75">
      <c r="A87" s="31">
        <f t="shared" si="2"/>
        <v>430.70999999999964</v>
      </c>
      <c r="B87" s="34" t="s">
        <v>187</v>
      </c>
      <c r="C87" s="35">
        <v>1.8948552628857334</v>
      </c>
      <c r="D87" s="35">
        <v>-24.776319479999998</v>
      </c>
    </row>
    <row r="88" spans="1:4" ht="12.75">
      <c r="A88" s="31">
        <f t="shared" si="2"/>
        <v>430.6099999999996</v>
      </c>
      <c r="B88" s="34" t="s">
        <v>188</v>
      </c>
      <c r="C88" s="35">
        <v>1.6999167874826748</v>
      </c>
      <c r="D88" s="35">
        <v>-24.811697235</v>
      </c>
    </row>
    <row r="89" spans="1:4" ht="12.75">
      <c r="A89" s="31">
        <f t="shared" si="2"/>
        <v>430.5099999999996</v>
      </c>
      <c r="B89" s="34" t="s">
        <v>189</v>
      </c>
      <c r="C89" s="35">
        <v>1.5548489955920575</v>
      </c>
      <c r="D89" s="35">
        <v>-25.428280965</v>
      </c>
    </row>
    <row r="90" spans="1:4" ht="12.75">
      <c r="A90" s="31">
        <f t="shared" si="2"/>
        <v>430.40999999999957</v>
      </c>
      <c r="B90" s="34" t="s">
        <v>190</v>
      </c>
      <c r="C90" s="35">
        <v>1.9326347532876917</v>
      </c>
      <c r="D90" s="35">
        <v>-25.002896306000004</v>
      </c>
    </row>
    <row r="91" spans="1:4" ht="12.75">
      <c r="A91" s="31">
        <f t="shared" si="2"/>
        <v>430.30999999999955</v>
      </c>
      <c r="B91" s="34" t="s">
        <v>191</v>
      </c>
      <c r="C91" s="35">
        <v>1.8532117332367382</v>
      </c>
      <c r="D91" s="35">
        <v>-24.701520798</v>
      </c>
    </row>
    <row r="92" spans="1:4" ht="12.75">
      <c r="A92" s="31">
        <f>A91-0.1</f>
        <v>430.2099999999995</v>
      </c>
      <c r="B92" s="34" t="s">
        <v>192</v>
      </c>
      <c r="C92" s="35">
        <v>2.312560367590216</v>
      </c>
      <c r="D92" s="35">
        <v>-24.491275854</v>
      </c>
    </row>
    <row r="93" spans="1:4" ht="12.75">
      <c r="A93" s="31">
        <v>428.55</v>
      </c>
      <c r="B93" s="34" t="s">
        <v>193</v>
      </c>
      <c r="C93" s="35">
        <v>2.3794912596161093</v>
      </c>
      <c r="D93" s="35">
        <v>-24.66513225</v>
      </c>
    </row>
    <row r="94" spans="1:4" ht="12.75">
      <c r="A94" s="31">
        <f>A93-0.1</f>
        <v>428.45</v>
      </c>
      <c r="B94" s="34" t="s">
        <v>194</v>
      </c>
      <c r="C94" s="35">
        <v>1.468292053912074</v>
      </c>
      <c r="D94" s="35">
        <v>-24.126379581000002</v>
      </c>
    </row>
    <row r="95" spans="1:4" ht="12.75">
      <c r="A95" s="31">
        <f aca="true" t="shared" si="3" ref="A95:A137">A94-0.1</f>
        <v>428.34999999999997</v>
      </c>
      <c r="B95" s="34" t="s">
        <v>195</v>
      </c>
      <c r="C95" s="35">
        <v>1.6903782440512087</v>
      </c>
      <c r="D95" s="35">
        <v>-24.177054168000005</v>
      </c>
    </row>
    <row r="96" spans="1:4" ht="12.75">
      <c r="A96" s="31">
        <f t="shared" si="3"/>
        <v>428.24999999999994</v>
      </c>
      <c r="B96" s="34" t="s">
        <v>196</v>
      </c>
      <c r="C96" s="35">
        <v>0.8561592524558446</v>
      </c>
      <c r="D96" s="35">
        <v>-28.264566123</v>
      </c>
    </row>
    <row r="97" spans="1:4" ht="12.75">
      <c r="A97" s="31">
        <f t="shared" si="3"/>
        <v>428.1499999999999</v>
      </c>
      <c r="B97" s="34" t="s">
        <v>197</v>
      </c>
      <c r="C97" s="35">
        <v>0.9510874764989077</v>
      </c>
      <c r="D97" s="35">
        <v>-28.266587709</v>
      </c>
    </row>
    <row r="98" spans="1:4" ht="12.75">
      <c r="A98" s="31">
        <f t="shared" si="3"/>
        <v>428.0499999999999</v>
      </c>
      <c r="B98" s="34" t="s">
        <v>198</v>
      </c>
      <c r="C98" s="35">
        <v>1.5831747802983853</v>
      </c>
      <c r="D98" s="35">
        <v>-24.437251006000004</v>
      </c>
    </row>
    <row r="99" spans="1:4" ht="12.75">
      <c r="A99" s="31">
        <f t="shared" si="3"/>
        <v>427.9499999999999</v>
      </c>
      <c r="B99" s="34" t="s">
        <v>199</v>
      </c>
      <c r="C99" s="35">
        <v>1.5220250361752747</v>
      </c>
      <c r="D99" s="35">
        <v>-24.186016368</v>
      </c>
    </row>
    <row r="100" spans="1:4" ht="12.75">
      <c r="A100" s="31">
        <f t="shared" si="3"/>
        <v>427.84999999999985</v>
      </c>
      <c r="B100" s="34" t="s">
        <v>200</v>
      </c>
      <c r="C100" s="35">
        <v>1.3365676624604539</v>
      </c>
      <c r="D100" s="35">
        <v>-23.82617406</v>
      </c>
    </row>
    <row r="101" spans="1:4" ht="12.75">
      <c r="A101" s="31">
        <f t="shared" si="3"/>
        <v>427.74999999999983</v>
      </c>
      <c r="B101" s="34" t="s">
        <v>201</v>
      </c>
      <c r="C101" s="35">
        <v>1.4713054333415905</v>
      </c>
      <c r="D101" s="35">
        <v>-23.988911733000002</v>
      </c>
    </row>
    <row r="102" spans="1:4" ht="12.75">
      <c r="A102" s="31">
        <f t="shared" si="3"/>
        <v>427.6499999999998</v>
      </c>
      <c r="B102" s="34" t="s">
        <v>202</v>
      </c>
      <c r="C102" s="35">
        <v>1.8248498296084925</v>
      </c>
      <c r="D102" s="35">
        <v>-23.690727797999998</v>
      </c>
    </row>
    <row r="103" spans="1:4" ht="12.75">
      <c r="A103" s="31">
        <f t="shared" si="3"/>
        <v>427.5499999999998</v>
      </c>
      <c r="B103" s="34" t="s">
        <v>203</v>
      </c>
      <c r="C103" s="35">
        <v>1.4483493066787663</v>
      </c>
      <c r="D103" s="35">
        <v>-24.627513516</v>
      </c>
    </row>
    <row r="104" spans="1:4" ht="12.75">
      <c r="A104" s="31">
        <f t="shared" si="3"/>
        <v>427.44999999999976</v>
      </c>
      <c r="B104" s="34" t="s">
        <v>204</v>
      </c>
      <c r="C104" s="35">
        <v>1.7111209222035704</v>
      </c>
      <c r="D104" s="35">
        <v>-23.983706320000003</v>
      </c>
    </row>
    <row r="105" spans="1:4" ht="12.75">
      <c r="A105" s="31">
        <f t="shared" si="3"/>
        <v>427.34999999999974</v>
      </c>
      <c r="B105" s="34" t="s">
        <v>205</v>
      </c>
      <c r="C105" s="35">
        <v>1.7500553596127253</v>
      </c>
      <c r="D105" s="35">
        <v>-23.952852940000003</v>
      </c>
    </row>
    <row r="106" spans="1:4" ht="12.75">
      <c r="A106" s="31">
        <f t="shared" si="3"/>
        <v>427.2499999999997</v>
      </c>
      <c r="B106" s="34" t="s">
        <v>206</v>
      </c>
      <c r="C106" s="35">
        <v>1.143939377202923</v>
      </c>
      <c r="D106" s="35">
        <v>-24.101109756</v>
      </c>
    </row>
    <row r="107" spans="1:4" ht="12.75">
      <c r="A107" s="31">
        <f t="shared" si="3"/>
        <v>427.1499999999997</v>
      </c>
      <c r="B107" s="34" t="s">
        <v>207</v>
      </c>
      <c r="C107" s="35">
        <v>1.5879277595062868</v>
      </c>
      <c r="D107" s="35">
        <v>-23.773903336000004</v>
      </c>
    </row>
    <row r="108" spans="1:4" ht="12.75">
      <c r="A108" s="31">
        <f t="shared" si="3"/>
        <v>427.04999999999967</v>
      </c>
      <c r="B108" s="34" t="s">
        <v>208</v>
      </c>
      <c r="C108" s="35">
        <v>1.0288907807699261</v>
      </c>
      <c r="D108" s="35">
        <v>-24.419509550999997</v>
      </c>
    </row>
    <row r="109" spans="1:4" ht="12.75">
      <c r="A109" s="31">
        <f t="shared" si="3"/>
        <v>426.94999999999965</v>
      </c>
      <c r="B109" s="34" t="s">
        <v>209</v>
      </c>
      <c r="C109" s="35">
        <v>1.6496262300283968</v>
      </c>
      <c r="D109" s="35">
        <v>-24.012159972</v>
      </c>
    </row>
    <row r="110" spans="1:4" ht="12.75">
      <c r="A110" s="31">
        <f t="shared" si="3"/>
        <v>426.8499999999996</v>
      </c>
      <c r="B110" s="34" t="s">
        <v>210</v>
      </c>
      <c r="C110" s="35">
        <v>1.6626244695597556</v>
      </c>
      <c r="D110" s="35">
        <v>-23.845894556000005</v>
      </c>
    </row>
    <row r="111" spans="1:4" ht="12.75">
      <c r="A111" s="31">
        <f t="shared" si="3"/>
        <v>426.7499999999996</v>
      </c>
      <c r="B111" s="34" t="s">
        <v>211</v>
      </c>
      <c r="C111" s="35">
        <v>1.9514805236147779</v>
      </c>
      <c r="D111" s="35">
        <v>-23.872670538</v>
      </c>
    </row>
    <row r="112" spans="1:4" ht="12.75">
      <c r="A112" s="31">
        <f t="shared" si="3"/>
        <v>426.6499999999996</v>
      </c>
      <c r="B112" s="34" t="s">
        <v>212</v>
      </c>
      <c r="C112" s="35">
        <v>1.48296097270925</v>
      </c>
      <c r="D112" s="35">
        <v>-24.319441044</v>
      </c>
    </row>
    <row r="113" spans="1:4" ht="12.75">
      <c r="A113" s="31">
        <f t="shared" si="3"/>
        <v>426.54999999999956</v>
      </c>
      <c r="B113" s="34" t="s">
        <v>213</v>
      </c>
      <c r="C113" s="35">
        <v>1.3676989725796287</v>
      </c>
      <c r="D113" s="35">
        <v>-23.823141681</v>
      </c>
    </row>
    <row r="114" spans="1:4" ht="12.75">
      <c r="A114" s="31">
        <f t="shared" si="3"/>
        <v>426.44999999999953</v>
      </c>
      <c r="B114" s="34" t="s">
        <v>214</v>
      </c>
      <c r="C114" s="35">
        <v>1.5138092319218925</v>
      </c>
      <c r="D114" s="35">
        <v>-24.236556018</v>
      </c>
    </row>
    <row r="115" spans="1:4" ht="12.75">
      <c r="A115" s="31">
        <f t="shared" si="3"/>
        <v>426.3499999999995</v>
      </c>
      <c r="B115" s="34" t="s">
        <v>215</v>
      </c>
      <c r="C115" s="35">
        <v>1.7081235122612202</v>
      </c>
      <c r="D115" s="35">
        <v>-23.945447634</v>
      </c>
    </row>
    <row r="116" spans="1:4" ht="12.75">
      <c r="A116" s="31">
        <f t="shared" si="3"/>
        <v>426.2499999999995</v>
      </c>
      <c r="B116" s="34" t="s">
        <v>216</v>
      </c>
      <c r="C116" s="35">
        <v>1.6031472703205238</v>
      </c>
      <c r="D116" s="35">
        <v>-23.954544771000002</v>
      </c>
    </row>
    <row r="117" spans="1:4" ht="12.75">
      <c r="A117" s="31">
        <f t="shared" si="3"/>
        <v>426.14999999999947</v>
      </c>
      <c r="B117" s="34" t="s">
        <v>217</v>
      </c>
      <c r="C117" s="35">
        <v>1.5192728625118457</v>
      </c>
      <c r="D117" s="35">
        <v>-23.779677582</v>
      </c>
    </row>
    <row r="118" spans="1:4" ht="12.75">
      <c r="A118" s="31">
        <f t="shared" si="3"/>
        <v>426.04999999999944</v>
      </c>
      <c r="B118" s="34" t="s">
        <v>218</v>
      </c>
      <c r="C118" s="35">
        <v>1.5267484489967977</v>
      </c>
      <c r="D118" s="35">
        <v>-23.54315202</v>
      </c>
    </row>
    <row r="119" spans="1:4" ht="12.75">
      <c r="A119" s="31">
        <f t="shared" si="3"/>
        <v>425.9499999999994</v>
      </c>
      <c r="B119" s="34" t="s">
        <v>219</v>
      </c>
      <c r="C119" s="35">
        <v>1.5976458586662328</v>
      </c>
      <c r="D119" s="35">
        <v>-23.78574234</v>
      </c>
    </row>
    <row r="120" spans="1:4" ht="12.75">
      <c r="A120" s="31">
        <f t="shared" si="3"/>
        <v>425.8499999999994</v>
      </c>
      <c r="B120" s="34" t="s">
        <v>220</v>
      </c>
      <c r="C120" s="35">
        <v>1.8150665344785117</v>
      </c>
      <c r="D120" s="35">
        <v>-23.666944952</v>
      </c>
    </row>
    <row r="121" spans="1:4" ht="12.75">
      <c r="A121" s="31">
        <f t="shared" si="3"/>
        <v>425.7499999999994</v>
      </c>
      <c r="B121" s="34" t="s">
        <v>221</v>
      </c>
      <c r="C121" s="35">
        <v>1.6327020834731698</v>
      </c>
      <c r="D121" s="35">
        <v>-23.59369167</v>
      </c>
    </row>
    <row r="122" spans="1:4" ht="12.75">
      <c r="A122" s="31">
        <f t="shared" si="3"/>
        <v>425.64999999999935</v>
      </c>
      <c r="B122" s="34" t="s">
        <v>222</v>
      </c>
      <c r="C122" s="35">
        <v>1.5639275263711152</v>
      </c>
      <c r="D122" s="35">
        <v>-23.631091011000002</v>
      </c>
    </row>
    <row r="123" spans="1:4" ht="12.75">
      <c r="A123" s="31">
        <f t="shared" si="3"/>
        <v>425.54999999999933</v>
      </c>
      <c r="B123" s="34" t="s">
        <v>223</v>
      </c>
      <c r="C123" s="35">
        <v>1.4660034557431982</v>
      </c>
      <c r="D123" s="35">
        <v>-23.734191897000002</v>
      </c>
    </row>
    <row r="124" spans="1:4" ht="12.75">
      <c r="A124" s="31">
        <f t="shared" si="3"/>
        <v>425.4499999999993</v>
      </c>
      <c r="B124" s="34" t="s">
        <v>224</v>
      </c>
      <c r="C124" s="35">
        <v>1.7603626084080541</v>
      </c>
      <c r="D124" s="35">
        <v>-23.745310619999998</v>
      </c>
    </row>
    <row r="125" spans="1:4" ht="12.75">
      <c r="A125" s="31">
        <f t="shared" si="3"/>
        <v>425.3499999999993</v>
      </c>
      <c r="B125" s="34" t="s">
        <v>225</v>
      </c>
      <c r="C125" s="35">
        <v>1.5455852084696395</v>
      </c>
      <c r="D125" s="35">
        <v>-23.662425594</v>
      </c>
    </row>
    <row r="126" spans="1:4" ht="12.75">
      <c r="A126" s="31">
        <f t="shared" si="3"/>
        <v>425.24999999999926</v>
      </c>
      <c r="B126" s="34" t="s">
        <v>226</v>
      </c>
      <c r="C126" s="35">
        <v>1.6360280597356658</v>
      </c>
      <c r="D126" s="35">
        <v>-23.75541855</v>
      </c>
    </row>
    <row r="127" spans="1:4" ht="12.75">
      <c r="A127" s="31">
        <f t="shared" si="3"/>
        <v>425.14999999999924</v>
      </c>
      <c r="B127" s="34" t="s">
        <v>227</v>
      </c>
      <c r="C127" s="35">
        <v>1.6769390544748046</v>
      </c>
      <c r="D127" s="35">
        <v>-23.807979785999997</v>
      </c>
    </row>
    <row r="128" spans="1:4" ht="12.75">
      <c r="A128" s="31">
        <f t="shared" si="3"/>
        <v>425.0499999999992</v>
      </c>
      <c r="B128" s="34" t="s">
        <v>228</v>
      </c>
      <c r="C128" s="35">
        <v>1.6298227746044476</v>
      </c>
      <c r="D128" s="35">
        <v>-23.690727797999998</v>
      </c>
    </row>
    <row r="129" spans="1:4" ht="12.75">
      <c r="A129" s="31">
        <f t="shared" si="3"/>
        <v>424.9499999999992</v>
      </c>
      <c r="B129" s="34" t="s">
        <v>229</v>
      </c>
      <c r="C129" s="35">
        <v>1.620652182800745</v>
      </c>
      <c r="D129" s="35">
        <v>-23.71498683</v>
      </c>
    </row>
    <row r="130" spans="1:4" ht="12.75">
      <c r="A130" s="31">
        <f t="shared" si="3"/>
        <v>424.84999999999917</v>
      </c>
      <c r="B130" s="34" t="s">
        <v>230</v>
      </c>
      <c r="C130" s="35">
        <v>1.6859035932057644</v>
      </c>
      <c r="D130" s="35">
        <v>-23.708922072</v>
      </c>
    </row>
    <row r="131" spans="1:4" ht="12.75">
      <c r="A131" s="31">
        <f t="shared" si="3"/>
        <v>424.74999999999915</v>
      </c>
      <c r="B131" s="34" t="s">
        <v>231</v>
      </c>
      <c r="C131" s="35">
        <v>1.7171265359103585</v>
      </c>
      <c r="D131" s="35">
        <v>-24.008389024000003</v>
      </c>
    </row>
    <row r="132" spans="1:4" ht="12.75">
      <c r="A132" s="31">
        <f t="shared" si="3"/>
        <v>424.6499999999991</v>
      </c>
      <c r="B132" s="34" t="s">
        <v>232</v>
      </c>
      <c r="C132" s="35">
        <v>1.6699083202546359</v>
      </c>
      <c r="D132" s="35">
        <v>-23.753396964</v>
      </c>
    </row>
    <row r="133" spans="1:4" ht="12.75">
      <c r="A133" s="31">
        <f t="shared" si="3"/>
        <v>424.5499999999991</v>
      </c>
      <c r="B133" s="34" t="s">
        <v>233</v>
      </c>
      <c r="C133" s="35">
        <v>1.5216310514661502</v>
      </c>
      <c r="D133" s="35">
        <v>-23.955555564</v>
      </c>
    </row>
    <row r="134" spans="1:4" ht="12.75">
      <c r="A134" s="31">
        <f t="shared" si="3"/>
        <v>424.4499999999991</v>
      </c>
      <c r="B134" s="34"/>
      <c r="C134" s="35"/>
      <c r="D134" s="35"/>
    </row>
    <row r="135" spans="1:4" ht="12.75">
      <c r="A135" s="31">
        <f t="shared" si="3"/>
        <v>424.34999999999906</v>
      </c>
      <c r="B135" s="34" t="s">
        <v>234</v>
      </c>
      <c r="C135" s="35">
        <v>1.3763745807256251</v>
      </c>
      <c r="D135" s="35">
        <v>-23.895918777</v>
      </c>
    </row>
    <row r="136" spans="1:4" ht="12.75">
      <c r="A136" s="31">
        <f t="shared" si="3"/>
        <v>424.24999999999903</v>
      </c>
      <c r="B136" s="34" t="s">
        <v>235</v>
      </c>
      <c r="C136" s="35">
        <v>1.8877395985048382</v>
      </c>
      <c r="D136" s="35">
        <v>-23.493623163</v>
      </c>
    </row>
    <row r="137" spans="1:4" ht="12.75">
      <c r="A137" s="31">
        <f t="shared" si="3"/>
        <v>424.149999999999</v>
      </c>
      <c r="B137" s="34" t="s">
        <v>236</v>
      </c>
      <c r="C137" s="35">
        <v>1.4096407785955876</v>
      </c>
      <c r="D137" s="35">
        <v>-23.636144975999997</v>
      </c>
    </row>
    <row r="138" spans="1:4" ht="13.5" thickBot="1">
      <c r="A138" s="36">
        <v>423.06</v>
      </c>
      <c r="B138" s="37" t="s">
        <v>237</v>
      </c>
      <c r="C138" s="38">
        <v>1.619376751675726</v>
      </c>
      <c r="D138" s="38">
        <v>-23.72509476</v>
      </c>
    </row>
    <row r="139" spans="1:4" ht="12.75">
      <c r="A139" s="39"/>
      <c r="B139" s="40"/>
      <c r="C139" s="40"/>
      <c r="D139" s="40"/>
    </row>
    <row r="140" spans="1:4" ht="12.75">
      <c r="A140" s="39"/>
      <c r="B140" s="40"/>
      <c r="C140" s="40"/>
      <c r="D140" s="40"/>
    </row>
    <row r="141" spans="1:4" ht="12.75">
      <c r="A141" s="39"/>
      <c r="B141" s="40"/>
      <c r="C141" s="40"/>
      <c r="D141" s="40"/>
    </row>
    <row r="142" spans="1:4" ht="12.75">
      <c r="A142" s="39"/>
      <c r="B142" s="40"/>
      <c r="C142" s="40"/>
      <c r="D142" s="40"/>
    </row>
    <row r="143" spans="1:4" ht="12.75">
      <c r="A143" s="39"/>
      <c r="B143" s="40"/>
      <c r="C143" s="40"/>
      <c r="D143" s="40"/>
    </row>
    <row r="144" spans="1:4" ht="12.75">
      <c r="A144" s="39"/>
      <c r="B144" s="40"/>
      <c r="C144" s="40"/>
      <c r="D144" s="40"/>
    </row>
    <row r="145" spans="1:4" ht="12.75">
      <c r="A145" s="39"/>
      <c r="B145" s="40"/>
      <c r="C145" s="40"/>
      <c r="D145" s="40"/>
    </row>
    <row r="146" spans="1:4" ht="12.75">
      <c r="A146" s="39"/>
      <c r="B146" s="40"/>
      <c r="C146" s="40"/>
      <c r="D146" s="40"/>
    </row>
    <row r="147" spans="1:4" ht="12.75">
      <c r="A147" s="39"/>
      <c r="B147" s="40"/>
      <c r="C147" s="40"/>
      <c r="D147" s="40"/>
    </row>
    <row r="148" spans="1:4" ht="12.75">
      <c r="A148" s="39"/>
      <c r="B148" s="40"/>
      <c r="C148" s="40"/>
      <c r="D148" s="40"/>
    </row>
    <row r="149" spans="1:4" ht="12.75">
      <c r="A149" s="39"/>
      <c r="B149" s="40"/>
      <c r="C149" s="40"/>
      <c r="D149" s="40"/>
    </row>
    <row r="150" spans="1:4" ht="12.75">
      <c r="A150" s="39"/>
      <c r="B150" s="40"/>
      <c r="C150" s="40"/>
      <c r="D150" s="40"/>
    </row>
    <row r="151" spans="1:4" ht="12.75">
      <c r="A151" s="39"/>
      <c r="B151" s="40"/>
      <c r="C151" s="40"/>
      <c r="D151" s="40"/>
    </row>
    <row r="152" spans="1:4" ht="12.75">
      <c r="A152" s="39"/>
      <c r="B152" s="40"/>
      <c r="C152" s="40"/>
      <c r="D152" s="40"/>
    </row>
    <row r="153" spans="1:4" ht="12.75">
      <c r="A153" s="39"/>
      <c r="B153" s="40"/>
      <c r="C153" s="40"/>
      <c r="D153" s="40"/>
    </row>
    <row r="154" spans="1:4" ht="12.75">
      <c r="A154" s="39"/>
      <c r="B154" s="40"/>
      <c r="C154" s="40"/>
      <c r="D154" s="40"/>
    </row>
    <row r="155" spans="1:4" ht="12.75">
      <c r="A155" s="39"/>
      <c r="B155" s="40"/>
      <c r="C155" s="40"/>
      <c r="D155" s="40"/>
    </row>
    <row r="156" spans="1:4" ht="12.75">
      <c r="A156" s="39"/>
      <c r="B156" s="40"/>
      <c r="C156" s="40"/>
      <c r="D156" s="40"/>
    </row>
    <row r="157" spans="1:4" ht="12.75">
      <c r="A157" s="39"/>
      <c r="B157" s="40"/>
      <c r="C157" s="40"/>
      <c r="D157" s="40"/>
    </row>
    <row r="158" spans="1:4" ht="12.75">
      <c r="A158" s="39"/>
      <c r="B158" s="40"/>
      <c r="C158" s="40"/>
      <c r="D158" s="40"/>
    </row>
    <row r="159" spans="1:4" ht="12.75">
      <c r="A159" s="39"/>
      <c r="B159" s="40"/>
      <c r="C159" s="40"/>
      <c r="D159" s="40"/>
    </row>
    <row r="160" spans="1:4" ht="12.75">
      <c r="A160" s="39"/>
      <c r="B160" s="40"/>
      <c r="C160" s="40"/>
      <c r="D160" s="40"/>
    </row>
    <row r="161" spans="1:4" ht="12.75">
      <c r="A161" s="39"/>
      <c r="B161" s="40"/>
      <c r="C161" s="40"/>
      <c r="D161" s="40"/>
    </row>
    <row r="162" spans="1:4" ht="12.75">
      <c r="A162" s="39"/>
      <c r="B162" s="40"/>
      <c r="C162" s="40"/>
      <c r="D162" s="40"/>
    </row>
    <row r="163" spans="1:4" ht="12.75">
      <c r="A163" s="39"/>
      <c r="B163" s="40"/>
      <c r="C163" s="40"/>
      <c r="D163" s="40"/>
    </row>
    <row r="164" spans="1:4" ht="12.75">
      <c r="A164" s="39"/>
      <c r="B164" s="40"/>
      <c r="C164" s="40"/>
      <c r="D164" s="40"/>
    </row>
    <row r="165" spans="1:4" ht="12.75">
      <c r="A165" s="39"/>
      <c r="B165" s="40"/>
      <c r="C165" s="40"/>
      <c r="D165" s="40"/>
    </row>
    <row r="166" spans="1:4" ht="12.75">
      <c r="A166" s="39"/>
      <c r="B166" s="40"/>
      <c r="C166" s="40"/>
      <c r="D166" s="40"/>
    </row>
    <row r="167" spans="1:4" ht="12.75">
      <c r="A167" s="39"/>
      <c r="B167" s="40"/>
      <c r="C167" s="40"/>
      <c r="D167" s="40"/>
    </row>
    <row r="168" spans="1:4" ht="12.75">
      <c r="A168" s="39"/>
      <c r="B168" s="40"/>
      <c r="C168" s="40"/>
      <c r="D168" s="40"/>
    </row>
    <row r="169" spans="1:4" ht="12.75">
      <c r="A169" s="39"/>
      <c r="B169" s="40"/>
      <c r="C169" s="40"/>
      <c r="D169" s="40"/>
    </row>
    <row r="170" spans="1:4" ht="12.75">
      <c r="A170" s="39"/>
      <c r="B170" s="40"/>
      <c r="C170" s="40"/>
      <c r="D170" s="40"/>
    </row>
    <row r="171" spans="1:4" ht="12.75">
      <c r="A171" s="39"/>
      <c r="B171" s="40"/>
      <c r="C171" s="40"/>
      <c r="D171" s="40"/>
    </row>
    <row r="172" spans="1:4" ht="12.75">
      <c r="A172" s="39"/>
      <c r="B172" s="40"/>
      <c r="C172" s="40"/>
      <c r="D172" s="40"/>
    </row>
    <row r="173" spans="1:4" ht="12.75">
      <c r="A173" s="39"/>
      <c r="B173" s="40"/>
      <c r="C173" s="40"/>
      <c r="D173" s="40"/>
    </row>
    <row r="174" spans="1:4" ht="12.75">
      <c r="A174" s="39"/>
      <c r="B174" s="40"/>
      <c r="C174" s="40"/>
      <c r="D174" s="40"/>
    </row>
    <row r="175" spans="1:4" ht="12.75">
      <c r="A175" s="39"/>
      <c r="B175" s="40"/>
      <c r="C175" s="40"/>
      <c r="D175" s="40"/>
    </row>
    <row r="176" spans="1:4" ht="12.75">
      <c r="A176" s="39"/>
      <c r="B176" s="40"/>
      <c r="C176" s="40"/>
      <c r="D176" s="40"/>
    </row>
    <row r="177" spans="1:4" ht="12.75">
      <c r="A177" s="39"/>
      <c r="B177" s="40"/>
      <c r="C177" s="40"/>
      <c r="D177" s="40"/>
    </row>
    <row r="178" spans="1:4" ht="12.75">
      <c r="A178" s="39"/>
      <c r="B178" s="40"/>
      <c r="C178" s="40"/>
      <c r="D178" s="40"/>
    </row>
    <row r="179" spans="1:4" ht="12.75">
      <c r="A179" s="39"/>
      <c r="B179" s="40"/>
      <c r="C179" s="40"/>
      <c r="D179" s="40"/>
    </row>
    <row r="180" spans="1:4" ht="12.75">
      <c r="A180" s="39"/>
      <c r="B180" s="40"/>
      <c r="C180" s="40"/>
      <c r="D180" s="40"/>
    </row>
    <row r="181" spans="1:4" ht="12.75">
      <c r="A181" s="39"/>
      <c r="B181" s="40"/>
      <c r="C181" s="40"/>
      <c r="D181" s="40"/>
    </row>
    <row r="182" spans="1:4" ht="12.75">
      <c r="A182" s="39"/>
      <c r="B182" s="40"/>
      <c r="C182" s="40"/>
      <c r="D182" s="40"/>
    </row>
    <row r="183" spans="1:4" ht="12.75">
      <c r="A183" s="39"/>
      <c r="B183" s="40"/>
      <c r="C183" s="40"/>
      <c r="D183" s="40"/>
    </row>
    <row r="184" spans="1:4" ht="12.75">
      <c r="A184" s="39"/>
      <c r="B184" s="40"/>
      <c r="C184" s="40"/>
      <c r="D184" s="40"/>
    </row>
    <row r="185" spans="1:4" ht="12.75">
      <c r="A185" s="39"/>
      <c r="B185" s="40"/>
      <c r="C185" s="40"/>
      <c r="D185" s="40"/>
    </row>
    <row r="186" spans="1:4" ht="12.75">
      <c r="A186" s="39"/>
      <c r="B186" s="40"/>
      <c r="C186" s="40"/>
      <c r="D186" s="40"/>
    </row>
    <row r="187" spans="1:4" ht="12.75">
      <c r="A187" s="39"/>
      <c r="B187" s="40"/>
      <c r="C187" s="40"/>
      <c r="D187" s="40"/>
    </row>
    <row r="188" spans="1:4" ht="12.75">
      <c r="A188" s="39"/>
      <c r="B188" s="40"/>
      <c r="C188" s="40"/>
      <c r="D188" s="40"/>
    </row>
    <row r="189" spans="1:4" ht="12.75">
      <c r="A189" s="39"/>
      <c r="B189" s="40"/>
      <c r="C189" s="40"/>
      <c r="D189" s="40"/>
    </row>
    <row r="190" spans="1:4" ht="12.75">
      <c r="A190" s="39"/>
      <c r="B190" s="40"/>
      <c r="C190" s="40"/>
      <c r="D190" s="40"/>
    </row>
    <row r="191" spans="1:4" ht="12.75">
      <c r="A191" s="39"/>
      <c r="B191" s="40"/>
      <c r="C191" s="40"/>
      <c r="D191" s="40"/>
    </row>
    <row r="192" spans="1:4" ht="12.75">
      <c r="A192" s="39"/>
      <c r="B192" s="40"/>
      <c r="C192" s="40"/>
      <c r="D192" s="40"/>
    </row>
    <row r="193" spans="1:4" ht="12.75">
      <c r="A193" s="39"/>
      <c r="B193" s="40"/>
      <c r="C193" s="40"/>
      <c r="D193" s="40"/>
    </row>
    <row r="194" spans="1:4" ht="12.75">
      <c r="A194" s="39"/>
      <c r="B194" s="40"/>
      <c r="C194" s="40"/>
      <c r="D194" s="40"/>
    </row>
    <row r="195" spans="1:4" ht="12.75">
      <c r="A195" s="39"/>
      <c r="B195" s="40"/>
      <c r="C195" s="40"/>
      <c r="D195" s="40"/>
    </row>
    <row r="196" spans="1:4" ht="12.75">
      <c r="A196" s="39"/>
      <c r="B196" s="40"/>
      <c r="C196" s="40"/>
      <c r="D196" s="40"/>
    </row>
    <row r="197" spans="1:4" ht="12.75">
      <c r="A197" s="39"/>
      <c r="B197" s="40"/>
      <c r="C197" s="40"/>
      <c r="D197" s="40"/>
    </row>
    <row r="198" spans="1:4" ht="12.75">
      <c r="A198" s="39"/>
      <c r="B198" s="40"/>
      <c r="C198" s="40"/>
      <c r="D198" s="40"/>
    </row>
    <row r="199" spans="1:4" ht="12.75">
      <c r="A199" s="39"/>
      <c r="B199" s="40"/>
      <c r="C199" s="40"/>
      <c r="D199" s="40"/>
    </row>
    <row r="200" spans="1:4" ht="12.75">
      <c r="A200" s="39"/>
      <c r="B200" s="40"/>
      <c r="C200" s="40"/>
      <c r="D200" s="40"/>
    </row>
    <row r="201" spans="1:4" ht="12.75">
      <c r="A201" s="39"/>
      <c r="B201" s="40"/>
      <c r="C201" s="40"/>
      <c r="D201" s="40"/>
    </row>
    <row r="202" spans="1:4" ht="12.75">
      <c r="A202" s="39"/>
      <c r="B202" s="40"/>
      <c r="C202" s="40"/>
      <c r="D202" s="40"/>
    </row>
    <row r="203" spans="1:4" ht="12.75">
      <c r="A203" s="39"/>
      <c r="B203" s="40"/>
      <c r="C203" s="40"/>
      <c r="D203" s="40"/>
    </row>
    <row r="204" spans="1:4" ht="12.75">
      <c r="A204" s="39"/>
      <c r="B204" s="40"/>
      <c r="C204" s="40"/>
      <c r="D204" s="40"/>
    </row>
    <row r="205" spans="1:4" ht="12.75">
      <c r="A205" s="39"/>
      <c r="B205" s="40"/>
      <c r="C205" s="40"/>
      <c r="D205" s="40"/>
    </row>
    <row r="206" spans="1:4" ht="12.75">
      <c r="A206" s="39"/>
      <c r="B206" s="40"/>
      <c r="C206" s="40"/>
      <c r="D206" s="40"/>
    </row>
    <row r="207" spans="1:4" ht="12.75">
      <c r="A207" s="39"/>
      <c r="B207" s="40"/>
      <c r="C207" s="40"/>
      <c r="D207" s="40"/>
    </row>
    <row r="208" spans="1:4" ht="12.75">
      <c r="A208" s="39"/>
      <c r="B208" s="40"/>
      <c r="C208" s="40"/>
      <c r="D208" s="40"/>
    </row>
    <row r="209" spans="1:4" ht="12.75">
      <c r="A209" s="39"/>
      <c r="B209" s="40"/>
      <c r="C209" s="40"/>
      <c r="D209" s="40"/>
    </row>
    <row r="210" spans="1:4" ht="12.75">
      <c r="A210" s="39"/>
      <c r="B210" s="40"/>
      <c r="C210" s="40"/>
      <c r="D210" s="40"/>
    </row>
    <row r="211" spans="1:4" ht="12.75">
      <c r="A211" s="39"/>
      <c r="B211" s="40"/>
      <c r="C211" s="40"/>
      <c r="D211" s="40"/>
    </row>
    <row r="212" spans="1:4" ht="12.75">
      <c r="A212" s="39"/>
      <c r="B212" s="40"/>
      <c r="C212" s="40"/>
      <c r="D212" s="40"/>
    </row>
    <row r="213" spans="1:4" ht="12.75">
      <c r="A213" s="39"/>
      <c r="B213" s="40"/>
      <c r="C213" s="40"/>
      <c r="D213" s="40"/>
    </row>
    <row r="214" spans="1:4" ht="12.75">
      <c r="A214" s="39"/>
      <c r="B214" s="40"/>
      <c r="C214" s="40"/>
      <c r="D214" s="40"/>
    </row>
    <row r="215" spans="1:4" ht="12.75">
      <c r="A215" s="39"/>
      <c r="B215" s="40"/>
      <c r="C215" s="40"/>
      <c r="D215" s="40"/>
    </row>
    <row r="216" spans="1:4" ht="12.75">
      <c r="A216" s="39"/>
      <c r="B216" s="40"/>
      <c r="C216" s="40"/>
      <c r="D216" s="40"/>
    </row>
    <row r="217" spans="1:4" ht="12.75">
      <c r="A217" s="39"/>
      <c r="B217" s="40"/>
      <c r="C217" s="40"/>
      <c r="D217" s="40"/>
    </row>
    <row r="218" spans="1:4" ht="12.75">
      <c r="A218" s="39"/>
      <c r="B218" s="40"/>
      <c r="C218" s="40"/>
      <c r="D218" s="40"/>
    </row>
    <row r="219" spans="1:4" ht="12.75">
      <c r="A219" s="39"/>
      <c r="B219" s="40"/>
      <c r="C219" s="40"/>
      <c r="D219" s="40"/>
    </row>
    <row r="220" spans="1:4" ht="12.75">
      <c r="A220" s="39"/>
      <c r="B220" s="40"/>
      <c r="C220" s="40"/>
      <c r="D220" s="40"/>
    </row>
    <row r="221" spans="1:4" ht="12.75">
      <c r="A221" s="39"/>
      <c r="B221" s="40"/>
      <c r="C221" s="40"/>
      <c r="D221" s="40"/>
    </row>
    <row r="222" spans="1:4" ht="12.75">
      <c r="A222" s="39"/>
      <c r="B222" s="40"/>
      <c r="C222" s="40"/>
      <c r="D222" s="40"/>
    </row>
    <row r="223" spans="1:4" ht="12.75">
      <c r="A223" s="39"/>
      <c r="B223" s="40"/>
      <c r="C223" s="40"/>
      <c r="D223" s="40"/>
    </row>
    <row r="224" spans="1:4" ht="12.75">
      <c r="A224" s="39"/>
      <c r="B224" s="40"/>
      <c r="C224" s="40"/>
      <c r="D224" s="40"/>
    </row>
    <row r="225" spans="1:4" ht="12.75">
      <c r="A225" s="39"/>
      <c r="B225" s="40"/>
      <c r="C225" s="40"/>
      <c r="D225" s="40"/>
    </row>
    <row r="226" spans="1:4" ht="12.75">
      <c r="A226" s="39"/>
      <c r="B226" s="40"/>
      <c r="C226" s="40"/>
      <c r="D226" s="40"/>
    </row>
    <row r="227" spans="1:4" ht="12.75">
      <c r="A227" s="39"/>
      <c r="B227" s="40"/>
      <c r="C227" s="40"/>
      <c r="D227" s="40"/>
    </row>
    <row r="228" spans="1:4" ht="12.75">
      <c r="A228" s="39"/>
      <c r="B228" s="40"/>
      <c r="C228" s="40"/>
      <c r="D228" s="40"/>
    </row>
    <row r="229" spans="1:4" ht="12.75">
      <c r="A229" s="39"/>
      <c r="B229" s="40"/>
      <c r="C229" s="40"/>
      <c r="D229" s="40"/>
    </row>
    <row r="230" spans="1:4" ht="12.75">
      <c r="A230" s="39"/>
      <c r="B230" s="40"/>
      <c r="C230" s="40"/>
      <c r="D230" s="40"/>
    </row>
    <row r="231" spans="1:4" ht="12.75">
      <c r="A231" s="39"/>
      <c r="B231" s="40"/>
      <c r="C231" s="40"/>
      <c r="D231" s="40"/>
    </row>
    <row r="232" spans="1:4" ht="12.75">
      <c r="A232" s="39"/>
      <c r="B232" s="40"/>
      <c r="C232" s="40"/>
      <c r="D232" s="40"/>
    </row>
    <row r="233" spans="1:4" ht="12.75">
      <c r="A233" s="39"/>
      <c r="B233" s="40"/>
      <c r="C233" s="40"/>
      <c r="D233" s="40"/>
    </row>
    <row r="234" spans="1:4" ht="12.75">
      <c r="A234" s="39"/>
      <c r="B234" s="40"/>
      <c r="C234" s="40"/>
      <c r="D234" s="40"/>
    </row>
    <row r="235" spans="1:4" ht="12.75">
      <c r="A235" s="39"/>
      <c r="B235" s="40"/>
      <c r="C235" s="40"/>
      <c r="D235" s="40"/>
    </row>
    <row r="236" spans="1:4" ht="12.75">
      <c r="A236" s="39"/>
      <c r="B236" s="40"/>
      <c r="C236" s="40"/>
      <c r="D236" s="40"/>
    </row>
    <row r="237" spans="1:4" ht="12.75">
      <c r="A237" s="39"/>
      <c r="B237" s="40"/>
      <c r="C237" s="40"/>
      <c r="D237" s="40"/>
    </row>
    <row r="238" spans="1:4" ht="12.75">
      <c r="A238" s="39"/>
      <c r="B238" s="40"/>
      <c r="C238" s="40"/>
      <c r="D238" s="40"/>
    </row>
    <row r="239" spans="1:4" ht="12.75">
      <c r="A239" s="39"/>
      <c r="B239" s="40"/>
      <c r="C239" s="40"/>
      <c r="D239" s="40"/>
    </row>
    <row r="240" spans="1:4" ht="12.75">
      <c r="A240" s="39"/>
      <c r="B240" s="40"/>
      <c r="C240" s="40"/>
      <c r="D240" s="40"/>
    </row>
    <row r="241" spans="1:4" ht="12.75">
      <c r="A241" s="39"/>
      <c r="B241" s="40"/>
      <c r="C241" s="40"/>
      <c r="D241" s="40"/>
    </row>
    <row r="242" spans="1:4" ht="12.75">
      <c r="A242" s="39"/>
      <c r="B242" s="40"/>
      <c r="C242" s="40"/>
      <c r="D242" s="40"/>
    </row>
    <row r="243" spans="1:4" ht="12.75">
      <c r="A243" s="39"/>
      <c r="B243" s="40"/>
      <c r="C243" s="40"/>
      <c r="D243" s="40"/>
    </row>
    <row r="244" spans="1:4" ht="12.75">
      <c r="A244" s="39"/>
      <c r="B244" s="40"/>
      <c r="C244" s="40"/>
      <c r="D244" s="40"/>
    </row>
    <row r="245" spans="1:4" ht="12.75">
      <c r="A245" s="39"/>
      <c r="B245" s="40"/>
      <c r="C245" s="40"/>
      <c r="D245" s="40"/>
    </row>
    <row r="246" spans="1:4" ht="12.75">
      <c r="A246" s="39"/>
      <c r="B246" s="40"/>
      <c r="C246" s="40"/>
      <c r="D246" s="40"/>
    </row>
    <row r="247" spans="1:4" ht="12.75">
      <c r="A247" s="39"/>
      <c r="B247" s="40"/>
      <c r="C247" s="40"/>
      <c r="D247" s="40"/>
    </row>
    <row r="248" spans="1:4" ht="12.75">
      <c r="A248" s="39"/>
      <c r="B248" s="40"/>
      <c r="C248" s="40"/>
      <c r="D248" s="40"/>
    </row>
    <row r="249" spans="1:4" ht="12.75">
      <c r="A249" s="39"/>
      <c r="B249" s="40"/>
      <c r="C249" s="40"/>
      <c r="D249" s="40"/>
    </row>
    <row r="250" spans="1:4" ht="12.75">
      <c r="A250" s="39"/>
      <c r="B250" s="40"/>
      <c r="C250" s="40"/>
      <c r="D250" s="40"/>
    </row>
    <row r="251" spans="1:4" ht="12.75">
      <c r="A251" s="39"/>
      <c r="B251" s="40"/>
      <c r="C251" s="40"/>
      <c r="D251" s="40"/>
    </row>
    <row r="252" spans="1:4" ht="12.75">
      <c r="A252" s="39"/>
      <c r="B252" s="40"/>
      <c r="C252" s="40"/>
      <c r="D252" s="40"/>
    </row>
    <row r="253" spans="1:4" ht="12.75">
      <c r="A253" s="39"/>
      <c r="B253" s="40"/>
      <c r="C253" s="40"/>
      <c r="D253" s="40"/>
    </row>
    <row r="254" spans="1:4" ht="12.75">
      <c r="A254" s="39"/>
      <c r="B254" s="40"/>
      <c r="C254" s="40"/>
      <c r="D254" s="40"/>
    </row>
    <row r="255" spans="1:4" ht="12.75">
      <c r="A255" s="39"/>
      <c r="B255" s="40"/>
      <c r="C255" s="40"/>
      <c r="D255" s="40"/>
    </row>
    <row r="256" spans="1:4" ht="12.75">
      <c r="A256" s="39"/>
      <c r="B256" s="40"/>
      <c r="C256" s="40"/>
      <c r="D256" s="40"/>
    </row>
    <row r="257" spans="1:4" ht="12.75">
      <c r="A257" s="39"/>
      <c r="B257" s="40"/>
      <c r="C257" s="40"/>
      <c r="D257" s="40"/>
    </row>
    <row r="258" spans="1:4" ht="12.75">
      <c r="A258" s="39"/>
      <c r="B258" s="40"/>
      <c r="C258" s="40"/>
      <c r="D258" s="40"/>
    </row>
    <row r="259" spans="1:4" ht="12.75">
      <c r="A259" s="39"/>
      <c r="B259" s="40"/>
      <c r="C259" s="40"/>
      <c r="D259" s="40"/>
    </row>
    <row r="260" spans="1:4" ht="12.75">
      <c r="A260" s="39"/>
      <c r="B260" s="40"/>
      <c r="C260" s="40"/>
      <c r="D260" s="40"/>
    </row>
    <row r="261" spans="1:4" ht="12.75">
      <c r="A261" s="39"/>
      <c r="B261" s="40"/>
      <c r="C261" s="40"/>
      <c r="D261" s="40"/>
    </row>
    <row r="262" spans="1:4" ht="12.75">
      <c r="A262" s="39"/>
      <c r="B262" s="40"/>
      <c r="C262" s="40"/>
      <c r="D262" s="40"/>
    </row>
    <row r="263" spans="1:4" ht="12.75">
      <c r="A263" s="39"/>
      <c r="B263" s="40"/>
      <c r="C263" s="40"/>
      <c r="D263" s="40"/>
    </row>
    <row r="264" spans="1:4" ht="12.75">
      <c r="A264" s="39"/>
      <c r="B264" s="40"/>
      <c r="C264" s="40"/>
      <c r="D264" s="40"/>
    </row>
    <row r="265" spans="1:4" ht="12.75">
      <c r="A265" s="39"/>
      <c r="B265" s="40"/>
      <c r="C265" s="40"/>
      <c r="D265" s="40"/>
    </row>
    <row r="266" spans="1:4" ht="12.75">
      <c r="A266" s="39"/>
      <c r="B266" s="40"/>
      <c r="C266" s="40"/>
      <c r="D266" s="40"/>
    </row>
    <row r="267" spans="1:4" ht="12.75">
      <c r="A267" s="39"/>
      <c r="B267" s="40"/>
      <c r="C267" s="40"/>
      <c r="D267" s="40"/>
    </row>
    <row r="268" spans="1:4" ht="12.75">
      <c r="A268" s="39"/>
      <c r="B268" s="40"/>
      <c r="C268" s="40"/>
      <c r="D268" s="40"/>
    </row>
    <row r="269" spans="1:4" ht="12.75">
      <c r="A269" s="39"/>
      <c r="B269" s="40"/>
      <c r="C269" s="40"/>
      <c r="D269" s="40"/>
    </row>
    <row r="270" spans="1:4" ht="12.75">
      <c r="A270" s="39"/>
      <c r="B270" s="40"/>
      <c r="C270" s="40"/>
      <c r="D270" s="40"/>
    </row>
    <row r="271" spans="1:4" ht="12.75">
      <c r="A271" s="39"/>
      <c r="B271" s="40"/>
      <c r="C271" s="40"/>
      <c r="D271" s="40"/>
    </row>
    <row r="272" spans="1:4" ht="12.75">
      <c r="A272" s="39"/>
      <c r="B272" s="40"/>
      <c r="C272" s="40"/>
      <c r="D272" s="40"/>
    </row>
    <row r="273" spans="1:4" ht="12.75">
      <c r="A273" s="39"/>
      <c r="B273" s="40"/>
      <c r="C273" s="40"/>
      <c r="D273" s="40"/>
    </row>
    <row r="274" spans="1:4" ht="12.75">
      <c r="A274" s="39"/>
      <c r="B274" s="40"/>
      <c r="C274" s="40"/>
      <c r="D274" s="40"/>
    </row>
    <row r="275" spans="1:4" ht="12.75">
      <c r="A275" s="39"/>
      <c r="B275" s="40"/>
      <c r="C275" s="40"/>
      <c r="D275" s="40"/>
    </row>
    <row r="276" spans="1:4" ht="12.75">
      <c r="A276" s="39"/>
      <c r="B276" s="40"/>
      <c r="C276" s="40"/>
      <c r="D276" s="40"/>
    </row>
    <row r="277" spans="1:4" ht="12.75">
      <c r="A277" s="39"/>
      <c r="B277" s="40"/>
      <c r="C277" s="40"/>
      <c r="D277" s="40"/>
    </row>
    <row r="278" spans="1:4" ht="12.75">
      <c r="A278" s="39"/>
      <c r="B278" s="40"/>
      <c r="C278" s="40"/>
      <c r="D278" s="40"/>
    </row>
    <row r="279" spans="1:4" ht="12.75">
      <c r="A279" s="39"/>
      <c r="B279" s="40"/>
      <c r="C279" s="40"/>
      <c r="D279" s="40"/>
    </row>
    <row r="280" spans="1:4" ht="12.75">
      <c r="A280" s="39"/>
      <c r="B280" s="40"/>
      <c r="C280" s="40"/>
      <c r="D280" s="40"/>
    </row>
    <row r="281" spans="1:4" ht="12.75">
      <c r="A281" s="39"/>
      <c r="B281" s="40"/>
      <c r="C281" s="40"/>
      <c r="D281" s="40"/>
    </row>
    <row r="282" spans="1:4" ht="12.75">
      <c r="A282" s="39"/>
      <c r="B282" s="40"/>
      <c r="C282" s="40"/>
      <c r="D282" s="40"/>
    </row>
    <row r="283" spans="1:4" ht="12.75">
      <c r="A283" s="39"/>
      <c r="B283" s="40"/>
      <c r="C283" s="40"/>
      <c r="D283" s="40"/>
    </row>
    <row r="284" spans="1:4" ht="12.75">
      <c r="A284" s="39"/>
      <c r="B284" s="40"/>
      <c r="C284" s="40"/>
      <c r="D284" s="40"/>
    </row>
    <row r="285" spans="1:4" ht="12.75">
      <c r="A285" s="39"/>
      <c r="B285" s="40"/>
      <c r="C285" s="40"/>
      <c r="D285" s="40"/>
    </row>
    <row r="286" spans="1:4" ht="12.75">
      <c r="A286" s="39"/>
      <c r="B286" s="40"/>
      <c r="C286" s="40"/>
      <c r="D286" s="40"/>
    </row>
    <row r="287" spans="1:4" ht="12.75">
      <c r="A287" s="39"/>
      <c r="B287" s="40"/>
      <c r="C287" s="40"/>
      <c r="D287" s="40"/>
    </row>
    <row r="288" spans="1:4" ht="12.75">
      <c r="A288" s="39"/>
      <c r="B288" s="40"/>
      <c r="C288" s="40"/>
      <c r="D288" s="40"/>
    </row>
    <row r="289" spans="1:4" ht="12.75">
      <c r="A289" s="39"/>
      <c r="B289" s="40"/>
      <c r="C289" s="40"/>
      <c r="D289" s="40"/>
    </row>
    <row r="290" spans="1:4" ht="12.75">
      <c r="A290" s="39"/>
      <c r="B290" s="40"/>
      <c r="C290" s="40"/>
      <c r="D290" s="40"/>
    </row>
    <row r="291" spans="1:4" ht="12.75">
      <c r="A291" s="39"/>
      <c r="B291" s="40"/>
      <c r="C291" s="40"/>
      <c r="D291" s="40"/>
    </row>
    <row r="292" spans="1:4" ht="12.75">
      <c r="A292" s="39"/>
      <c r="B292" s="40"/>
      <c r="C292" s="40"/>
      <c r="D292" s="40"/>
    </row>
    <row r="293" spans="1:4" ht="12.75">
      <c r="A293" s="39"/>
      <c r="B293" s="40"/>
      <c r="C293" s="40"/>
      <c r="D293" s="40"/>
    </row>
    <row r="294" spans="1:4" ht="12.75">
      <c r="A294" s="39"/>
      <c r="B294" s="40"/>
      <c r="C294" s="40"/>
      <c r="D294" s="40"/>
    </row>
    <row r="295" spans="1:4" ht="12.75">
      <c r="A295" s="39"/>
      <c r="B295" s="40"/>
      <c r="C295" s="40"/>
      <c r="D295" s="40"/>
    </row>
    <row r="296" spans="1:4" ht="12.75">
      <c r="A296" s="39"/>
      <c r="B296" s="40"/>
      <c r="C296" s="40"/>
      <c r="D296" s="40"/>
    </row>
    <row r="297" spans="1:4" ht="12.75">
      <c r="A297" s="39"/>
      <c r="B297" s="40"/>
      <c r="C297" s="40"/>
      <c r="D297" s="40"/>
    </row>
    <row r="298" spans="1:4" ht="12.75">
      <c r="A298" s="39"/>
      <c r="B298" s="40"/>
      <c r="C298" s="40"/>
      <c r="D298" s="40"/>
    </row>
    <row r="299" spans="1:4" ht="12.75">
      <c r="A299" s="39"/>
      <c r="B299" s="40"/>
      <c r="C299" s="40"/>
      <c r="D299" s="40"/>
    </row>
    <row r="300" spans="1:4" ht="12.75">
      <c r="A300" s="39"/>
      <c r="B300" s="40"/>
      <c r="C300" s="40"/>
      <c r="D300" s="40"/>
    </row>
    <row r="301" spans="1:4" ht="12.75">
      <c r="A301" s="39"/>
      <c r="B301" s="40"/>
      <c r="C301" s="40"/>
      <c r="D301" s="40"/>
    </row>
    <row r="302" spans="1:4" ht="12.75">
      <c r="A302" s="39"/>
      <c r="B302" s="40"/>
      <c r="C302" s="40"/>
      <c r="D302" s="40"/>
    </row>
    <row r="303" spans="1:4" ht="12.75">
      <c r="A303" s="39"/>
      <c r="B303" s="40"/>
      <c r="C303" s="40"/>
      <c r="D303" s="40"/>
    </row>
    <row r="304" spans="1:4" ht="12.75">
      <c r="A304" s="39"/>
      <c r="B304" s="40"/>
      <c r="C304" s="40"/>
      <c r="D304" s="40"/>
    </row>
    <row r="305" spans="1:4" ht="12.75">
      <c r="A305" s="39"/>
      <c r="B305" s="40"/>
      <c r="C305" s="40"/>
      <c r="D305" s="40"/>
    </row>
    <row r="306" spans="1:4" ht="12.75">
      <c r="A306" s="39"/>
      <c r="B306" s="40"/>
      <c r="C306" s="40"/>
      <c r="D306" s="40"/>
    </row>
    <row r="307" spans="1:4" ht="12.75">
      <c r="A307" s="39"/>
      <c r="B307" s="40"/>
      <c r="C307" s="40"/>
      <c r="D307" s="40"/>
    </row>
    <row r="308" spans="1:4" ht="12.75">
      <c r="A308" s="39"/>
      <c r="B308" s="40"/>
      <c r="C308" s="40"/>
      <c r="D308" s="40"/>
    </row>
    <row r="309" spans="1:4" ht="12.75">
      <c r="A309" s="39"/>
      <c r="B309" s="40"/>
      <c r="C309" s="40"/>
      <c r="D309" s="40"/>
    </row>
    <row r="310" spans="1:4" ht="12.75">
      <c r="A310" s="39"/>
      <c r="B310" s="40"/>
      <c r="C310" s="40"/>
      <c r="D310" s="40"/>
    </row>
    <row r="311" spans="1:4" ht="12.75">
      <c r="A311" s="39"/>
      <c r="B311" s="40"/>
      <c r="C311" s="40"/>
      <c r="D311" s="40"/>
    </row>
    <row r="312" spans="1:4" ht="12.75">
      <c r="A312" s="39"/>
      <c r="B312" s="40"/>
      <c r="C312" s="40"/>
      <c r="D312" s="40"/>
    </row>
    <row r="313" spans="1:4" ht="12.75">
      <c r="A313" s="39"/>
      <c r="B313" s="40"/>
      <c r="C313" s="40"/>
      <c r="D313" s="40"/>
    </row>
    <row r="314" spans="1:4" ht="12.75">
      <c r="A314" s="39"/>
      <c r="B314" s="40"/>
      <c r="C314" s="40"/>
      <c r="D314" s="40"/>
    </row>
    <row r="315" spans="1:4" ht="12.75">
      <c r="A315" s="39"/>
      <c r="B315" s="40"/>
      <c r="C315" s="40"/>
      <c r="D315" s="40"/>
    </row>
    <row r="316" spans="1:4" ht="12.75">
      <c r="A316" s="39"/>
      <c r="B316" s="40"/>
      <c r="C316" s="40"/>
      <c r="D316" s="40"/>
    </row>
    <row r="317" spans="1:4" ht="12.75">
      <c r="A317" s="39"/>
      <c r="B317" s="40"/>
      <c r="C317" s="40"/>
      <c r="D317" s="40"/>
    </row>
    <row r="318" spans="1:4" ht="12.75">
      <c r="A318" s="39"/>
      <c r="B318" s="40"/>
      <c r="C318" s="40"/>
      <c r="D318" s="40"/>
    </row>
    <row r="319" spans="1:4" ht="12.75">
      <c r="A319" s="39"/>
      <c r="B319" s="40"/>
      <c r="C319" s="40"/>
      <c r="D319" s="40"/>
    </row>
    <row r="320" spans="1:4" ht="12.75">
      <c r="A320" s="39"/>
      <c r="B320" s="40"/>
      <c r="C320" s="40"/>
      <c r="D320" s="40"/>
    </row>
    <row r="321" spans="1:4" ht="12.75">
      <c r="A321" s="39"/>
      <c r="B321" s="40"/>
      <c r="C321" s="40"/>
      <c r="D321" s="40"/>
    </row>
    <row r="322" spans="1:4" ht="12.75">
      <c r="A322" s="39"/>
      <c r="B322" s="40"/>
      <c r="C322" s="40"/>
      <c r="D322" s="40"/>
    </row>
    <row r="323" spans="1:4" ht="12.75">
      <c r="A323" s="39"/>
      <c r="B323" s="40"/>
      <c r="C323" s="40"/>
      <c r="D323" s="40"/>
    </row>
    <row r="324" spans="1:4" ht="12.75">
      <c r="A324" s="39"/>
      <c r="B324" s="40"/>
      <c r="C324" s="40"/>
      <c r="D324" s="40"/>
    </row>
    <row r="325" spans="1:4" ht="12.75">
      <c r="A325" s="39"/>
      <c r="B325" s="40"/>
      <c r="C325" s="40"/>
      <c r="D325" s="40"/>
    </row>
    <row r="326" spans="1:4" ht="12.75">
      <c r="A326" s="39"/>
      <c r="B326" s="40"/>
      <c r="C326" s="40"/>
      <c r="D326" s="40"/>
    </row>
    <row r="327" spans="1:4" ht="12.75">
      <c r="A327" s="39"/>
      <c r="B327" s="40"/>
      <c r="C327" s="40"/>
      <c r="D327" s="40"/>
    </row>
    <row r="328" spans="1:4" ht="12.75">
      <c r="A328" s="39"/>
      <c r="B328" s="40"/>
      <c r="C328" s="40"/>
      <c r="D328" s="40"/>
    </row>
    <row r="329" spans="1:4" ht="12.75">
      <c r="A329" s="39"/>
      <c r="B329" s="40"/>
      <c r="C329" s="40"/>
      <c r="D329" s="40"/>
    </row>
    <row r="330" spans="1:4" ht="12.75">
      <c r="A330" s="39"/>
      <c r="B330" s="40"/>
      <c r="C330" s="40"/>
      <c r="D330" s="40"/>
    </row>
    <row r="331" spans="1:4" ht="12.75">
      <c r="A331" s="39"/>
      <c r="B331" s="40"/>
      <c r="C331" s="40"/>
      <c r="D331" s="40"/>
    </row>
    <row r="332" spans="1:4" ht="12.75">
      <c r="A332" s="39"/>
      <c r="B332" s="40"/>
      <c r="C332" s="40"/>
      <c r="D332" s="40"/>
    </row>
    <row r="333" spans="1:4" ht="12.75">
      <c r="A333" s="39"/>
      <c r="B333" s="40"/>
      <c r="C333" s="40"/>
      <c r="D333" s="40"/>
    </row>
    <row r="334" spans="1:4" ht="12.75">
      <c r="A334" s="39"/>
      <c r="B334" s="40"/>
      <c r="C334" s="40"/>
      <c r="D334" s="40"/>
    </row>
    <row r="335" spans="1:4" ht="12.75">
      <c r="A335" s="39"/>
      <c r="B335" s="40"/>
      <c r="C335" s="40"/>
      <c r="D335" s="40"/>
    </row>
    <row r="336" spans="1:4" ht="12.75">
      <c r="A336" s="39"/>
      <c r="B336" s="40"/>
      <c r="C336" s="40"/>
      <c r="D336" s="40"/>
    </row>
    <row r="337" spans="1:4" ht="12.75">
      <c r="A337" s="39"/>
      <c r="B337" s="40"/>
      <c r="C337" s="40"/>
      <c r="D337" s="40"/>
    </row>
    <row r="338" spans="1:4" ht="12.75">
      <c r="A338" s="39"/>
      <c r="B338" s="40"/>
      <c r="C338" s="40"/>
      <c r="D338" s="40"/>
    </row>
    <row r="339" spans="1:4" ht="12.75">
      <c r="A339" s="39"/>
      <c r="B339" s="40"/>
      <c r="C339" s="40"/>
      <c r="D339" s="40"/>
    </row>
    <row r="340" spans="1:4" ht="12.75">
      <c r="A340" s="39"/>
      <c r="B340" s="40"/>
      <c r="C340" s="40"/>
      <c r="D340" s="40"/>
    </row>
    <row r="341" spans="1:4" ht="12.75">
      <c r="A341" s="39"/>
      <c r="B341" s="40"/>
      <c r="C341" s="40"/>
      <c r="D341" s="40"/>
    </row>
    <row r="342" spans="1:4" ht="12.75">
      <c r="A342" s="39"/>
      <c r="B342" s="40"/>
      <c r="C342" s="40"/>
      <c r="D342" s="40"/>
    </row>
    <row r="343" spans="1:4" ht="12.75">
      <c r="A343" s="39"/>
      <c r="B343" s="40"/>
      <c r="C343" s="40"/>
      <c r="D343" s="40"/>
    </row>
    <row r="344" spans="1:4" ht="12.75">
      <c r="A344" s="39"/>
      <c r="B344" s="40"/>
      <c r="C344" s="40"/>
      <c r="D344" s="40"/>
    </row>
    <row r="345" spans="1:4" ht="12.75">
      <c r="A345" s="39"/>
      <c r="B345" s="40"/>
      <c r="C345" s="40"/>
      <c r="D345" s="40"/>
    </row>
    <row r="346" spans="1:4" ht="12.75">
      <c r="A346" s="39"/>
      <c r="B346" s="40"/>
      <c r="C346" s="40"/>
      <c r="D346" s="40"/>
    </row>
    <row r="347" spans="1:4" ht="12.75">
      <c r="A347" s="39"/>
      <c r="B347" s="40"/>
      <c r="C347" s="40"/>
      <c r="D347" s="40"/>
    </row>
    <row r="348" spans="1:4" ht="12.75">
      <c r="A348" s="39"/>
      <c r="B348" s="40"/>
      <c r="C348" s="40"/>
      <c r="D348" s="40"/>
    </row>
    <row r="349" spans="1:4" ht="12.75">
      <c r="A349" s="39"/>
      <c r="B349" s="40"/>
      <c r="C349" s="40"/>
      <c r="D349" s="40"/>
    </row>
    <row r="350" spans="1:4" ht="12.75">
      <c r="A350" s="39"/>
      <c r="B350" s="40"/>
      <c r="C350" s="40"/>
      <c r="D350" s="40"/>
    </row>
    <row r="351" spans="1:4" ht="12.75">
      <c r="A351" s="39"/>
      <c r="B351" s="40"/>
      <c r="C351" s="40"/>
      <c r="D351" s="40"/>
    </row>
    <row r="352" spans="1:4" ht="12.75">
      <c r="A352" s="39"/>
      <c r="B352" s="40"/>
      <c r="C352" s="40"/>
      <c r="D352" s="40"/>
    </row>
    <row r="353" spans="1:4" ht="12.75">
      <c r="A353" s="39"/>
      <c r="B353" s="40"/>
      <c r="C353" s="40"/>
      <c r="D353" s="40"/>
    </row>
    <row r="354" spans="1:4" ht="12.75">
      <c r="A354" s="39"/>
      <c r="B354" s="40"/>
      <c r="C354" s="40"/>
      <c r="D354" s="40"/>
    </row>
    <row r="355" spans="1:4" ht="12.75">
      <c r="A355" s="39"/>
      <c r="B355" s="40"/>
      <c r="C355" s="40"/>
      <c r="D355" s="40"/>
    </row>
    <row r="356" spans="1:4" ht="12.75">
      <c r="A356" s="39"/>
      <c r="B356" s="40"/>
      <c r="C356" s="40"/>
      <c r="D356" s="40"/>
    </row>
    <row r="357" spans="1:4" ht="12.75">
      <c r="A357" s="39"/>
      <c r="B357" s="40"/>
      <c r="C357" s="40"/>
      <c r="D357" s="40"/>
    </row>
    <row r="358" spans="1:4" ht="12.75">
      <c r="A358" s="39"/>
      <c r="B358" s="40"/>
      <c r="C358" s="40"/>
      <c r="D358" s="40"/>
    </row>
    <row r="359" spans="1:4" ht="12.75">
      <c r="A359" s="39"/>
      <c r="B359" s="40"/>
      <c r="C359" s="40"/>
      <c r="D359" s="40"/>
    </row>
    <row r="360" spans="1:4" ht="12.75">
      <c r="A360" s="39"/>
      <c r="B360" s="40"/>
      <c r="C360" s="40"/>
      <c r="D360" s="40"/>
    </row>
    <row r="361" spans="1:4" ht="12.75">
      <c r="A361" s="39"/>
      <c r="B361" s="40"/>
      <c r="C361" s="40"/>
      <c r="D361" s="40"/>
    </row>
    <row r="362" spans="1:4" ht="12.75">
      <c r="A362" s="39"/>
      <c r="B362" s="40"/>
      <c r="C362" s="40"/>
      <c r="D362" s="40"/>
    </row>
    <row r="363" spans="1:4" ht="12.75">
      <c r="A363" s="39"/>
      <c r="B363" s="40"/>
      <c r="C363" s="40"/>
      <c r="D363" s="40"/>
    </row>
    <row r="364" spans="1:4" ht="12.75">
      <c r="A364" s="39"/>
      <c r="B364" s="40"/>
      <c r="C364" s="40"/>
      <c r="D364" s="40"/>
    </row>
    <row r="365" spans="1:4" ht="12.75">
      <c r="A365" s="39"/>
      <c r="B365" s="40"/>
      <c r="C365" s="40"/>
      <c r="D365" s="40"/>
    </row>
    <row r="366" spans="1:4" ht="12.75">
      <c r="A366" s="39"/>
      <c r="B366" s="40"/>
      <c r="C366" s="40"/>
      <c r="D366" s="40"/>
    </row>
    <row r="367" spans="1:4" ht="12.75">
      <c r="A367" s="39"/>
      <c r="B367" s="40"/>
      <c r="C367" s="40"/>
      <c r="D367" s="40"/>
    </row>
    <row r="368" spans="1:4" ht="12.75">
      <c r="A368" s="39"/>
      <c r="B368" s="40"/>
      <c r="C368" s="40"/>
      <c r="D368" s="40"/>
    </row>
    <row r="369" spans="1:4" ht="12.75">
      <c r="A369" s="39"/>
      <c r="B369" s="40"/>
      <c r="C369" s="40"/>
      <c r="D369" s="40"/>
    </row>
    <row r="370" spans="1:4" ht="12.75">
      <c r="A370" s="39"/>
      <c r="B370" s="40"/>
      <c r="C370" s="40"/>
      <c r="D370" s="40"/>
    </row>
    <row r="371" spans="1:4" ht="12.75">
      <c r="A371" s="39"/>
      <c r="B371" s="40"/>
      <c r="C371" s="40"/>
      <c r="D371" s="40"/>
    </row>
    <row r="372" spans="1:4" ht="12.75">
      <c r="A372" s="39"/>
      <c r="B372" s="40"/>
      <c r="C372" s="40"/>
      <c r="D372" s="40"/>
    </row>
    <row r="373" spans="1:4" ht="12.75">
      <c r="A373" s="39"/>
      <c r="B373" s="40"/>
      <c r="C373" s="40"/>
      <c r="D373" s="40"/>
    </row>
    <row r="374" spans="1:4" ht="12.75">
      <c r="A374" s="39"/>
      <c r="B374" s="40"/>
      <c r="C374" s="40"/>
      <c r="D374" s="40"/>
    </row>
    <row r="375" spans="1:4" ht="12.75">
      <c r="A375" s="39"/>
      <c r="B375" s="40"/>
      <c r="C375" s="40"/>
      <c r="D375" s="40"/>
    </row>
    <row r="376" spans="1:4" ht="12.75">
      <c r="A376" s="39"/>
      <c r="B376" s="40"/>
      <c r="C376" s="40"/>
      <c r="D376" s="40"/>
    </row>
    <row r="377" spans="1:4" ht="12.75">
      <c r="A377" s="39"/>
      <c r="B377" s="40"/>
      <c r="C377" s="40"/>
      <c r="D377" s="40"/>
    </row>
    <row r="378" spans="1:4" ht="12.75">
      <c r="A378" s="39"/>
      <c r="B378" s="40"/>
      <c r="C378" s="40"/>
      <c r="D378" s="40"/>
    </row>
    <row r="379" spans="1:4" ht="12.75">
      <c r="A379" s="39"/>
      <c r="B379" s="40"/>
      <c r="C379" s="40"/>
      <c r="D379" s="40"/>
    </row>
    <row r="380" spans="1:4" ht="12.75">
      <c r="A380" s="39"/>
      <c r="B380" s="40"/>
      <c r="C380" s="40"/>
      <c r="D380" s="40"/>
    </row>
    <row r="381" spans="1:4" ht="12.75">
      <c r="A381" s="39"/>
      <c r="B381" s="40"/>
      <c r="C381" s="40"/>
      <c r="D381" s="40"/>
    </row>
    <row r="382" spans="1:4" ht="12.75">
      <c r="A382" s="39"/>
      <c r="B382" s="40"/>
      <c r="C382" s="40"/>
      <c r="D382" s="40"/>
    </row>
    <row r="383" spans="1:4" ht="12.75">
      <c r="A383" s="39"/>
      <c r="B383" s="40"/>
      <c r="C383" s="40"/>
      <c r="D383" s="40"/>
    </row>
    <row r="384" spans="1:4" ht="12.75">
      <c r="A384" s="39"/>
      <c r="B384" s="40"/>
      <c r="C384" s="40"/>
      <c r="D384" s="40"/>
    </row>
    <row r="385" spans="1:4" ht="12.75">
      <c r="A385" s="39"/>
      <c r="B385" s="40"/>
      <c r="C385" s="40"/>
      <c r="D385" s="40"/>
    </row>
    <row r="386" spans="1:4" ht="12.75">
      <c r="A386" s="39"/>
      <c r="B386" s="40"/>
      <c r="C386" s="40"/>
      <c r="D386" s="40"/>
    </row>
    <row r="387" spans="1:4" ht="12.75">
      <c r="A387" s="39"/>
      <c r="B387" s="40"/>
      <c r="C387" s="40"/>
      <c r="D387" s="40"/>
    </row>
    <row r="388" spans="1:4" ht="12.75">
      <c r="A388" s="39"/>
      <c r="B388" s="40"/>
      <c r="C388" s="40"/>
      <c r="D388" s="40"/>
    </row>
    <row r="389" spans="1:4" ht="12.75">
      <c r="A389" s="39"/>
      <c r="B389" s="40"/>
      <c r="C389" s="40"/>
      <c r="D389" s="40"/>
    </row>
    <row r="390" spans="1:4" ht="12.75">
      <c r="A390" s="39"/>
      <c r="B390" s="40"/>
      <c r="C390" s="40"/>
      <c r="D390" s="40"/>
    </row>
    <row r="391" spans="1:4" ht="12.75">
      <c r="A391" s="39"/>
      <c r="B391" s="40"/>
      <c r="C391" s="40"/>
      <c r="D391" s="40"/>
    </row>
    <row r="392" spans="1:4" ht="12.75">
      <c r="A392" s="39"/>
      <c r="B392" s="40"/>
      <c r="C392" s="40"/>
      <c r="D392" s="40"/>
    </row>
    <row r="393" spans="1:4" ht="12.75">
      <c r="A393" s="39"/>
      <c r="B393" s="40"/>
      <c r="C393" s="40"/>
      <c r="D393" s="40"/>
    </row>
    <row r="394" spans="1:4" ht="12.75">
      <c r="A394" s="39"/>
      <c r="B394" s="40"/>
      <c r="C394" s="40"/>
      <c r="D394" s="40"/>
    </row>
    <row r="395" spans="1:4" ht="12.75">
      <c r="A395" s="39"/>
      <c r="B395" s="40"/>
      <c r="C395" s="40"/>
      <c r="D395" s="40"/>
    </row>
    <row r="396" spans="1:4" ht="12.75">
      <c r="A396" s="39"/>
      <c r="B396" s="40"/>
      <c r="C396" s="40"/>
      <c r="D396" s="40"/>
    </row>
    <row r="397" spans="1:4" ht="12.75">
      <c r="A397" s="39"/>
      <c r="B397" s="40"/>
      <c r="C397" s="40"/>
      <c r="D397" s="40"/>
    </row>
    <row r="398" spans="1:4" ht="12.75">
      <c r="A398" s="39"/>
      <c r="B398" s="40"/>
      <c r="C398" s="40"/>
      <c r="D398" s="40"/>
    </row>
    <row r="399" spans="1:4" ht="12.75">
      <c r="A399" s="39"/>
      <c r="B399" s="40"/>
      <c r="C399" s="40"/>
      <c r="D399" s="40"/>
    </row>
    <row r="400" spans="1:4" ht="12.75">
      <c r="A400" s="39"/>
      <c r="B400" s="40"/>
      <c r="C400" s="40"/>
      <c r="D400" s="40"/>
    </row>
    <row r="401" spans="1:4" ht="12.75">
      <c r="A401" s="39"/>
      <c r="B401" s="40"/>
      <c r="C401" s="40"/>
      <c r="D401" s="40"/>
    </row>
    <row r="402" spans="1:4" ht="12.75">
      <c r="A402" s="39"/>
      <c r="B402" s="40"/>
      <c r="C402" s="40"/>
      <c r="D402" s="40"/>
    </row>
    <row r="403" spans="1:4" ht="12.75">
      <c r="A403" s="39"/>
      <c r="B403" s="40"/>
      <c r="C403" s="40"/>
      <c r="D403" s="40"/>
    </row>
    <row r="404" spans="1:4" ht="12.75">
      <c r="A404" s="39"/>
      <c r="B404" s="40"/>
      <c r="C404" s="40"/>
      <c r="D404" s="40"/>
    </row>
    <row r="405" spans="1:4" ht="12.75">
      <c r="A405" s="39"/>
      <c r="B405" s="40"/>
      <c r="C405" s="40"/>
      <c r="D405" s="40"/>
    </row>
    <row r="406" spans="1:4" ht="12.75">
      <c r="A406" s="39"/>
      <c r="B406" s="40"/>
      <c r="C406" s="40"/>
      <c r="D406" s="40"/>
    </row>
    <row r="407" spans="1:4" ht="12.75">
      <c r="A407" s="39"/>
      <c r="B407" s="40"/>
      <c r="C407" s="40"/>
      <c r="D407" s="40"/>
    </row>
    <row r="408" spans="1:4" ht="12.75">
      <c r="A408" s="39"/>
      <c r="B408" s="40"/>
      <c r="C408" s="40"/>
      <c r="D408" s="40"/>
    </row>
    <row r="409" spans="1:4" ht="12.75">
      <c r="A409" s="39"/>
      <c r="B409" s="40"/>
      <c r="C409" s="40"/>
      <c r="D409" s="40"/>
    </row>
    <row r="410" spans="1:4" ht="12.75">
      <c r="A410" s="39"/>
      <c r="B410" s="40"/>
      <c r="C410" s="40"/>
      <c r="D410" s="40"/>
    </row>
    <row r="411" spans="1:4" ht="12.75">
      <c r="A411" s="39"/>
      <c r="B411" s="40"/>
      <c r="C411" s="40"/>
      <c r="D411" s="40"/>
    </row>
    <row r="412" spans="1:4" ht="12.75">
      <c r="A412" s="39"/>
      <c r="B412" s="40"/>
      <c r="C412" s="40"/>
      <c r="D412" s="40"/>
    </row>
    <row r="413" spans="1:4" ht="12.75">
      <c r="A413" s="39"/>
      <c r="B413" s="40"/>
      <c r="C413" s="40"/>
      <c r="D413" s="40"/>
    </row>
    <row r="414" spans="1:4" ht="12.75">
      <c r="A414" s="39"/>
      <c r="B414" s="40"/>
      <c r="C414" s="40"/>
      <c r="D414" s="40"/>
    </row>
    <row r="415" spans="1:4" ht="12.75">
      <c r="A415" s="39"/>
      <c r="B415" s="40"/>
      <c r="C415" s="40"/>
      <c r="D415" s="40"/>
    </row>
    <row r="416" spans="1:4" ht="12.75">
      <c r="A416" s="39"/>
      <c r="B416" s="40"/>
      <c r="C416" s="40"/>
      <c r="D416" s="40"/>
    </row>
    <row r="417" spans="1:4" ht="12.75">
      <c r="A417" s="39"/>
      <c r="B417" s="40"/>
      <c r="C417" s="40"/>
      <c r="D417" s="40"/>
    </row>
    <row r="418" spans="1:4" ht="12.75">
      <c r="A418" s="39"/>
      <c r="B418" s="40"/>
      <c r="C418" s="40"/>
      <c r="D418" s="40"/>
    </row>
    <row r="419" spans="1:4" ht="12.75">
      <c r="A419" s="39"/>
      <c r="B419" s="40"/>
      <c r="C419" s="40"/>
      <c r="D419" s="40"/>
    </row>
    <row r="420" spans="1:4" ht="12.75">
      <c r="A420" s="39"/>
      <c r="B420" s="40"/>
      <c r="C420" s="40"/>
      <c r="D420" s="40"/>
    </row>
    <row r="421" spans="1:4" ht="12.75">
      <c r="A421" s="39"/>
      <c r="B421" s="40"/>
      <c r="C421" s="40"/>
      <c r="D421" s="40"/>
    </row>
    <row r="422" spans="1:4" ht="12.75">
      <c r="A422" s="39"/>
      <c r="B422" s="40"/>
      <c r="C422" s="40"/>
      <c r="D422" s="40"/>
    </row>
    <row r="423" spans="1:4" ht="12.75">
      <c r="A423" s="39"/>
      <c r="B423" s="40"/>
      <c r="C423" s="40"/>
      <c r="D423" s="40"/>
    </row>
    <row r="424" spans="1:4" ht="12.75">
      <c r="A424" s="39"/>
      <c r="B424" s="40"/>
      <c r="C424" s="40"/>
      <c r="D424" s="40"/>
    </row>
    <row r="425" spans="1:4" ht="12.75">
      <c r="A425" s="39"/>
      <c r="B425" s="40"/>
      <c r="C425" s="40"/>
      <c r="D425" s="40"/>
    </row>
    <row r="426" spans="1:4" ht="12.75">
      <c r="A426" s="39"/>
      <c r="B426" s="40"/>
      <c r="C426" s="40"/>
      <c r="D426" s="40"/>
    </row>
    <row r="427" spans="1:4" ht="12.75">
      <c r="A427" s="39"/>
      <c r="B427" s="40"/>
      <c r="C427" s="40"/>
      <c r="D427" s="40"/>
    </row>
    <row r="428" spans="1:4" ht="12.75">
      <c r="A428" s="39"/>
      <c r="B428" s="40"/>
      <c r="C428" s="40"/>
      <c r="D428" s="40"/>
    </row>
    <row r="429" spans="1:4" ht="12.75">
      <c r="A429" s="39"/>
      <c r="B429" s="40"/>
      <c r="C429" s="40"/>
      <c r="D429" s="40"/>
    </row>
    <row r="430" spans="1:4" ht="12.75">
      <c r="A430" s="39"/>
      <c r="B430" s="40"/>
      <c r="C430" s="40"/>
      <c r="D430" s="40"/>
    </row>
    <row r="431" spans="1:4" ht="12.75">
      <c r="A431" s="39"/>
      <c r="B431" s="40"/>
      <c r="C431" s="40"/>
      <c r="D431" s="40"/>
    </row>
    <row r="432" spans="1:4" ht="12.75">
      <c r="A432" s="39"/>
      <c r="B432" s="40"/>
      <c r="C432" s="40"/>
      <c r="D432" s="40"/>
    </row>
    <row r="433" spans="1:4" ht="12.75">
      <c r="A433" s="39"/>
      <c r="B433" s="40"/>
      <c r="C433" s="40"/>
      <c r="D433" s="40"/>
    </row>
    <row r="434" spans="1:4" ht="12.75">
      <c r="A434" s="39"/>
      <c r="B434" s="40"/>
      <c r="C434" s="40"/>
      <c r="D434" s="40"/>
    </row>
    <row r="435" spans="1:4" ht="12.75">
      <c r="A435" s="39"/>
      <c r="B435" s="40"/>
      <c r="C435" s="40"/>
      <c r="D435" s="40"/>
    </row>
    <row r="436" spans="1:4" ht="12.75">
      <c r="A436" s="39"/>
      <c r="B436" s="40"/>
      <c r="C436" s="40"/>
      <c r="D436" s="40"/>
    </row>
    <row r="437" spans="1:4" ht="12.75">
      <c r="A437" s="39"/>
      <c r="B437" s="40"/>
      <c r="C437" s="40"/>
      <c r="D437" s="40"/>
    </row>
    <row r="438" spans="1:4" ht="12.75">
      <c r="A438" s="39"/>
      <c r="B438" s="40"/>
      <c r="C438" s="40"/>
      <c r="D438" s="40"/>
    </row>
    <row r="439" spans="1:4" ht="12.75">
      <c r="A439" s="39"/>
      <c r="B439" s="40"/>
      <c r="C439" s="40"/>
      <c r="D439" s="40"/>
    </row>
    <row r="440" spans="1:4" ht="12.75">
      <c r="A440" s="39"/>
      <c r="B440" s="40"/>
      <c r="C440" s="40"/>
      <c r="D440" s="40"/>
    </row>
    <row r="441" spans="1:4" ht="12.75">
      <c r="A441" s="39"/>
      <c r="B441" s="40"/>
      <c r="C441" s="40"/>
      <c r="D441" s="40"/>
    </row>
    <row r="442" spans="1:4" ht="12.75">
      <c r="A442" s="39"/>
      <c r="B442" s="40"/>
      <c r="C442" s="40"/>
      <c r="D442" s="40"/>
    </row>
    <row r="443" spans="1:4" ht="12.75">
      <c r="A443" s="39"/>
      <c r="B443" s="40"/>
      <c r="C443" s="40"/>
      <c r="D443" s="40"/>
    </row>
    <row r="444" spans="1:4" ht="12.75">
      <c r="A444" s="39"/>
      <c r="B444" s="40"/>
      <c r="C444" s="40"/>
      <c r="D444" s="40"/>
    </row>
    <row r="445" spans="1:4" ht="12.75">
      <c r="A445" s="39"/>
      <c r="B445" s="40"/>
      <c r="C445" s="40"/>
      <c r="D445" s="40"/>
    </row>
    <row r="446" spans="1:4" ht="12.75">
      <c r="A446" s="39"/>
      <c r="B446" s="40"/>
      <c r="C446" s="40"/>
      <c r="D446" s="40"/>
    </row>
    <row r="447" spans="1:4" ht="12.75">
      <c r="A447" s="39"/>
      <c r="B447" s="40"/>
      <c r="C447" s="40"/>
      <c r="D447" s="40"/>
    </row>
    <row r="448" spans="1:4" ht="12.75">
      <c r="A448" s="39"/>
      <c r="B448" s="40"/>
      <c r="C448" s="40"/>
      <c r="D448" s="40"/>
    </row>
    <row r="449" spans="1:4" ht="12.75">
      <c r="A449" s="39"/>
      <c r="B449" s="40"/>
      <c r="C449" s="40"/>
      <c r="D449" s="40"/>
    </row>
    <row r="450" spans="1:4" ht="12.75">
      <c r="A450" s="39"/>
      <c r="B450" s="40"/>
      <c r="C450" s="40"/>
      <c r="D450" s="40"/>
    </row>
    <row r="451" spans="1:4" ht="12.75">
      <c r="A451" s="39"/>
      <c r="B451" s="40"/>
      <c r="C451" s="40"/>
      <c r="D451" s="40"/>
    </row>
    <row r="452" spans="1:4" ht="12.75">
      <c r="A452" s="39"/>
      <c r="B452" s="40"/>
      <c r="C452" s="40"/>
      <c r="D452" s="40"/>
    </row>
    <row r="453" spans="1:4" ht="12.75">
      <c r="A453" s="39"/>
      <c r="B453" s="40"/>
      <c r="C453" s="40"/>
      <c r="D453" s="40"/>
    </row>
    <row r="454" spans="1:4" ht="12.75">
      <c r="A454" s="39"/>
      <c r="B454" s="40"/>
      <c r="C454" s="40"/>
      <c r="D454" s="40"/>
    </row>
    <row r="455" spans="1:4" ht="12.75">
      <c r="A455" s="39"/>
      <c r="B455" s="40"/>
      <c r="C455" s="40"/>
      <c r="D455" s="40"/>
    </row>
    <row r="456" spans="1:4" ht="12.75">
      <c r="A456" s="39"/>
      <c r="B456" s="40"/>
      <c r="C456" s="40"/>
      <c r="D456" s="40"/>
    </row>
    <row r="457" spans="1:4" ht="12.75">
      <c r="A457" s="39"/>
      <c r="B457" s="40"/>
      <c r="C457" s="40"/>
      <c r="D457" s="40"/>
    </row>
    <row r="458" spans="1:4" ht="12.75">
      <c r="A458" s="39"/>
      <c r="B458" s="40"/>
      <c r="C458" s="40"/>
      <c r="D458" s="40"/>
    </row>
    <row r="459" spans="1:4" ht="12.75">
      <c r="A459" s="39"/>
      <c r="B459" s="40"/>
      <c r="C459" s="40"/>
      <c r="D459" s="40"/>
    </row>
    <row r="460" spans="1:4" ht="12.75">
      <c r="A460" s="39"/>
      <c r="B460" s="40"/>
      <c r="C460" s="40"/>
      <c r="D460" s="40"/>
    </row>
    <row r="461" spans="1:4" ht="12.75">
      <c r="A461" s="39"/>
      <c r="B461" s="40"/>
      <c r="C461" s="40"/>
      <c r="D461" s="40"/>
    </row>
    <row r="462" spans="1:4" ht="12.75">
      <c r="A462" s="39"/>
      <c r="B462" s="40"/>
      <c r="C462" s="40"/>
      <c r="D462" s="40"/>
    </row>
    <row r="463" spans="1:4" ht="12.75">
      <c r="A463" s="39"/>
      <c r="B463" s="40"/>
      <c r="C463" s="40"/>
      <c r="D463" s="40"/>
    </row>
    <row r="464" spans="1:4" ht="12.75">
      <c r="A464" s="39"/>
      <c r="B464" s="40"/>
      <c r="C464" s="40"/>
      <c r="D464" s="40"/>
    </row>
    <row r="465" spans="1:4" ht="12.75">
      <c r="A465" s="39"/>
      <c r="B465" s="40"/>
      <c r="C465" s="40"/>
      <c r="D465" s="40"/>
    </row>
    <row r="466" spans="1:4" ht="12.75">
      <c r="A466" s="39"/>
      <c r="B466" s="40"/>
      <c r="C466" s="40"/>
      <c r="D466" s="40"/>
    </row>
    <row r="467" spans="1:4" ht="12.75">
      <c r="A467" s="39"/>
      <c r="B467" s="40"/>
      <c r="C467" s="40"/>
      <c r="D467" s="40"/>
    </row>
    <row r="468" spans="1:4" ht="12.75">
      <c r="A468" s="39"/>
      <c r="B468" s="40"/>
      <c r="C468" s="40"/>
      <c r="D468" s="40"/>
    </row>
    <row r="469" spans="1:4" ht="12.75">
      <c r="A469" s="39"/>
      <c r="B469" s="40"/>
      <c r="C469" s="40"/>
      <c r="D469" s="40"/>
    </row>
    <row r="470" spans="1:4" ht="12.75">
      <c r="A470" s="39"/>
      <c r="B470" s="40"/>
      <c r="C470" s="40"/>
      <c r="D470" s="40"/>
    </row>
    <row r="471" spans="1:4" ht="12.75">
      <c r="A471" s="39"/>
      <c r="B471" s="40"/>
      <c r="C471" s="40"/>
      <c r="D471" s="40"/>
    </row>
    <row r="472" spans="1:4" ht="12.75">
      <c r="A472" s="39"/>
      <c r="B472" s="40"/>
      <c r="C472" s="40"/>
      <c r="D472" s="40"/>
    </row>
    <row r="473" spans="1:4" ht="12.75">
      <c r="A473" s="39"/>
      <c r="B473" s="40"/>
      <c r="C473" s="40"/>
      <c r="D473" s="40"/>
    </row>
    <row r="474" spans="1:4" ht="12.75">
      <c r="A474" s="39"/>
      <c r="B474" s="40"/>
      <c r="C474" s="40"/>
      <c r="D474" s="40"/>
    </row>
    <row r="475" spans="1:4" ht="12.75">
      <c r="A475" s="39"/>
      <c r="B475" s="40"/>
      <c r="C475" s="40"/>
      <c r="D475" s="40"/>
    </row>
    <row r="476" spans="1:4" ht="12.75">
      <c r="A476" s="39"/>
      <c r="B476" s="40"/>
      <c r="C476" s="40"/>
      <c r="D476" s="40"/>
    </row>
    <row r="477" spans="1:4" ht="12.75">
      <c r="A477" s="39"/>
      <c r="B477" s="40"/>
      <c r="C477" s="40"/>
      <c r="D477" s="40"/>
    </row>
    <row r="478" spans="1:4" ht="12.75">
      <c r="A478" s="39"/>
      <c r="B478" s="40"/>
      <c r="C478" s="40"/>
      <c r="D478" s="40"/>
    </row>
    <row r="479" spans="1:4" ht="12.75">
      <c r="A479" s="39"/>
      <c r="B479" s="40"/>
      <c r="C479" s="40"/>
      <c r="D479" s="40"/>
    </row>
    <row r="480" spans="1:4" ht="12.75">
      <c r="A480" s="39"/>
      <c r="B480" s="40"/>
      <c r="C480" s="40"/>
      <c r="D480" s="40"/>
    </row>
    <row r="481" spans="1:4" ht="12.75">
      <c r="A481" s="39"/>
      <c r="B481" s="40"/>
      <c r="C481" s="40"/>
      <c r="D481" s="40"/>
    </row>
    <row r="482" spans="1:4" ht="12.75">
      <c r="A482" s="39"/>
      <c r="B482" s="40"/>
      <c r="C482" s="40"/>
      <c r="D482" s="40"/>
    </row>
    <row r="483" spans="1:4" ht="12.75">
      <c r="A483" s="39"/>
      <c r="B483" s="40"/>
      <c r="C483" s="40"/>
      <c r="D483" s="40"/>
    </row>
    <row r="484" spans="1:4" ht="12.75">
      <c r="A484" s="39"/>
      <c r="B484" s="40"/>
      <c r="C484" s="40"/>
      <c r="D484" s="40"/>
    </row>
    <row r="485" spans="1:4" ht="12.75">
      <c r="A485" s="39"/>
      <c r="B485" s="40"/>
      <c r="C485" s="40"/>
      <c r="D485" s="40"/>
    </row>
    <row r="486" spans="1:4" ht="12.75">
      <c r="A486" s="39"/>
      <c r="B486" s="40"/>
      <c r="C486" s="40"/>
      <c r="D486" s="40"/>
    </row>
    <row r="487" spans="1:4" ht="12.75">
      <c r="A487" s="39"/>
      <c r="B487" s="40"/>
      <c r="C487" s="40"/>
      <c r="D487" s="40"/>
    </row>
    <row r="488" spans="1:4" ht="12.75">
      <c r="A488" s="39"/>
      <c r="B488" s="40"/>
      <c r="C488" s="40"/>
      <c r="D488" s="40"/>
    </row>
    <row r="489" spans="1:4" ht="12.75">
      <c r="A489" s="39"/>
      <c r="B489" s="40"/>
      <c r="C489" s="40"/>
      <c r="D489" s="40"/>
    </row>
    <row r="490" spans="1:4" ht="12.75">
      <c r="A490" s="39"/>
      <c r="B490" s="40"/>
      <c r="C490" s="40"/>
      <c r="D490" s="40"/>
    </row>
    <row r="491" spans="1:4" ht="12.75">
      <c r="A491" s="39"/>
      <c r="B491" s="40"/>
      <c r="C491" s="40"/>
      <c r="D491" s="40"/>
    </row>
    <row r="492" spans="1:4" ht="12.75">
      <c r="A492" s="39"/>
      <c r="B492" s="40"/>
      <c r="C492" s="40"/>
      <c r="D492" s="40"/>
    </row>
    <row r="493" spans="1:4" ht="12.75">
      <c r="A493" s="39"/>
      <c r="B493" s="40"/>
      <c r="C493" s="40"/>
      <c r="D493" s="40"/>
    </row>
    <row r="494" spans="1:4" ht="12.75">
      <c r="A494" s="39"/>
      <c r="B494" s="40"/>
      <c r="C494" s="40"/>
      <c r="D494" s="40"/>
    </row>
    <row r="495" spans="1:4" ht="12.75">
      <c r="A495" s="39"/>
      <c r="B495" s="40"/>
      <c r="C495" s="40"/>
      <c r="D495" s="40"/>
    </row>
    <row r="496" spans="1:4" ht="12.75">
      <c r="A496" s="39"/>
      <c r="B496" s="40"/>
      <c r="C496" s="40"/>
      <c r="D496" s="40"/>
    </row>
    <row r="497" spans="1:4" ht="12.75">
      <c r="A497" s="39"/>
      <c r="B497" s="40"/>
      <c r="C497" s="40"/>
      <c r="D497" s="40"/>
    </row>
    <row r="498" spans="1:4" ht="12.75">
      <c r="A498" s="39"/>
      <c r="B498" s="40"/>
      <c r="C498" s="40"/>
      <c r="D498" s="40"/>
    </row>
    <row r="499" spans="1:4" ht="12.75">
      <c r="A499" s="39"/>
      <c r="B499" s="40"/>
      <c r="C499" s="40"/>
      <c r="D499" s="40"/>
    </row>
    <row r="500" spans="1:4" ht="12.75">
      <c r="A500" s="39"/>
      <c r="B500" s="40"/>
      <c r="C500" s="40"/>
      <c r="D500" s="40"/>
    </row>
    <row r="501" spans="1:4" ht="12.75">
      <c r="A501" s="39"/>
      <c r="B501" s="40"/>
      <c r="C501" s="40"/>
      <c r="D501" s="40"/>
    </row>
    <row r="502" spans="1:4" ht="12.75">
      <c r="A502" s="39"/>
      <c r="B502" s="40"/>
      <c r="C502" s="40"/>
      <c r="D502" s="40"/>
    </row>
    <row r="503" spans="1:4" ht="12.75">
      <c r="A503" s="39"/>
      <c r="B503" s="40"/>
      <c r="C503" s="40"/>
      <c r="D503" s="40"/>
    </row>
    <row r="504" spans="1:4" ht="12.75">
      <c r="A504" s="39"/>
      <c r="B504" s="40"/>
      <c r="C504" s="40"/>
      <c r="D504" s="40"/>
    </row>
    <row r="505" spans="1:4" ht="12.75">
      <c r="A505" s="39"/>
      <c r="B505" s="40"/>
      <c r="C505" s="40"/>
      <c r="D505" s="40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Caruthers</dc:creator>
  <cp:keywords/>
  <dc:description/>
  <cp:lastModifiedBy>krpapp</cp:lastModifiedBy>
  <dcterms:created xsi:type="dcterms:W3CDTF">2011-10-11T22:23:26Z</dcterms:created>
  <dcterms:modified xsi:type="dcterms:W3CDTF">2012-10-04T21:35:29Z</dcterms:modified>
  <cp:category/>
  <cp:version/>
  <cp:contentType/>
  <cp:contentStatus/>
</cp:coreProperties>
</file>