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/>
  <c r="G56" i="24"/>
  <c r="G57" i="24"/>
  <c r="G58" i="24"/>
  <c r="G59" i="24"/>
  <c r="K59" i="24" s="1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<sst xmlns="http://schemas.openxmlformats.org/spreadsheetml/2006/main" count="3044" uniqueCount="410">
  <si>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</si>
  <si>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</si>
  <si>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</si>
  <si>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</si>
  <si>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</si>
  <si>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</si>
  <si>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</si>
  <si>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</si>
  <si>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</si>
  <si>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</si>
  <si>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</si>
  <si>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</si>
  <si>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</si>
  <si>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</si>
  <si>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</si>
  <si>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</si>
  <si>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</si>
  <si>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</si>
  <si>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</si>
  <si>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</si>
  <si>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</si>
  <si>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</si>
  <si>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</si>
  <si>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</si>
  <si>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</si>
  <si>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</si>
  <si>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</si>
  <si>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</si>
  <si>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</si>
  <si>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</si>
  <si>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</si>
  <si>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</si>
  <si>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</si>
  <si>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</si>
  <si>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</si>
  <si>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</si>
  <si>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</si>
  <si>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</si>
  <si>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</si>
  <si>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</si>
  <si>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</si>
  <si>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</si>
  <si>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</si>
  <si>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</si>
  <si>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</si>
  <si>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</si>
  <si>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</si>
  <si>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</si>
  <si>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</si>
  <si>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</si>
  <si>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</si>
  <si>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</si>
  <si>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</si>
  <si>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</si>
  <si>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</si>
  <si>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</si>
  <si>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</si>
  <si>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</si>
  <si>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</si>
  <si>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</si>
  <si>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</si>
  <si>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</si>
  <si>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</si>
  <si>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</si>
  <si>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</si>
  <si>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</si>
  <si>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</si>
  <si>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</si>
  <si>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</si>
  <si>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</si>
  <si>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</si>
  <si>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</si>
  <si>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</si>
  <si>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</si>
  <si>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</si>
  <si>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</si>
  <si>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</si>
  <si>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</si>
  <si>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</si>
  <si>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</si>
  <si>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</si>
  <si>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</si>
  <si>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</si>
  <si>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</si>
  <si>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</si>
  <si>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</si>
  <si>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</si>
  <si>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</si>
  <si>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</si>
  <si>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</si>
  <si>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</si>
  <si>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</si>
  <si>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</si>
  <si>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</si>
  <si>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</si>
  <si>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</si>
  <si>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</si>
  <si>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</si>
  <si>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</si>
  <si>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</si>
  <si>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</si>
  <si>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</si>
  <si>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</si>
  <si>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</si>
  <si>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</si>
  <si>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</si>
  <si>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</si>
  <si>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</si>
  <si>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</si>
  <si>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</si>
  <si>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</si>
  <si>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</si>
  <si>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</si>
  <si>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</si>
  <si>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</si>
  <si>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</si>
  <si>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</si>
  <si>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</si>
  <si>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</si>
  <si>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</si>
  <si>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</si>
  <si>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</si>
  <si>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</si>
  <si>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</si>
  <si>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</si>
  <si>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</si>
  <si>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</si>
  <si>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</si>
  <si>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</si>
  <si>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</si>
  <si>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</si>
  <si>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</si>
  <si>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</si>
  <si>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</si>
  <si>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</si>
  <si>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</si>
  <si>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</si>
  <si>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</si>
  <si>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</si>
  <si>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</si>
  <si>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</si>
  <si>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</si>
  <si>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</si>
  <si>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</si>
  <si>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</si>
  <si>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</si>
  <si>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</si>
  <si>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</si>
  <si>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</si>
  <si>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</si>
  <si>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</si>
  <si>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</si>
  <si>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</si>
  <si>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</si>
  <si>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</si>
  <si>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</si>
  <si>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</si>
  <si>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</si>
  <si>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</si>
  <si>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</si>
  <si>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</si>
  <si>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</si>
  <si>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</si>
  <si>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</si>
  <si>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</si>
  <si>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</si>
  <si>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</si>
  <si>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</si>
  <si>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</si>
  <si>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</si>
  <si>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</si>
  <si>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</si>
  <si>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</si>
  <si>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</si>
  <si>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</si>
  <si>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</si>
  <si>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</si>
  <si>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</si>
  <si>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</si>
  <si>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</si>
  <si>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</si>
  <si>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</si>
  <si>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</si>
  <si>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</si>
  <si>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</si>
  <si>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</si>
  <si>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</si>
  <si>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</si>
  <si>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</si>
  <si>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</si>
  <si>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</si>
  <si>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</si>
  <si>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</si>
  <si>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</si>
  <si>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</si>
  <si>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</si>
  <si>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</si>
  <si>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</si>
  <si>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</si>
  <si>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</si>
  <si>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</si>
  <si>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</si>
  <si>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</si>
  <si>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</si>
  <si>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</si>
  <si>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</si>
  <si>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</si>
  <si>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</si>
  <si>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</si>
  <si>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</si>
  <si>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</si>
  <si>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</si>
  <si>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</si>
  <si>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</si>
  <si>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</si>
  <si>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</si>
  <si>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</si>
  <si>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</si>
  <si>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</si>
  <si>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</si>
  <si>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</si>
  <si>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</si>
  <si>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</si>
  <si>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</si>
  <si>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</si>
  <si>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</si>
  <si>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</si>
  <si>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</si>
  <si>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</si>
  <si>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</si>
  <si>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</si>
  <si>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</si>
  <si>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</si>
  <si>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</si>
  <si>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</si>
  <si>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</si>
  <si>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</si>
  <si>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</si>
  <si>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</si>
  <si>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</si>
  <si>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</si>
  <si>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</si>
  <si>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</si>
  <si>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</si>
  <si>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</si>
  <si>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</si>
  <si>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</si>
  <si>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</si>
  <si>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</si>
  <si>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</si>
  <si>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</si>
  <si>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</si>
  <si>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</si>
  <si>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</si>
  <si>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</si>
  <si>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</si>
  <si>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</si>
  <si>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</si>
  <si>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</si>
  <si>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</si>
  <si>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</si>
  <si>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</si>
  <si>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</si>
  <si>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</si>
  <si>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</si>
  <si>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</si>
  <si>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</si>
  <si>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</si>
  <si>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</si>
  <si>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</si>
  <si>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</si>
  <si>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</si>
  <si>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</si>
  <si>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</si>
  <si>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</si>
  <si>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</si>
  <si>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</si>
  <si>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</si>
  <si>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</si>
  <si>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</si>
  <si>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</si>
  <si>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</si>
  <si>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</si>
  <si>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</si>
  <si>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</si>
  <si>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</si>
  <si>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</si>
  <si>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</si>
  <si>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</si>
  <si>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</si>
  <si>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</si>
  <si>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</si>
  <si>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</si>
  <si>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</si>
  <si>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</si>
  <si>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</si>
  <si>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</si>
  <si>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</si>
  <si>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</si>
  <si>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</si>
  <si>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</si>
  <si>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</si>
  <si>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</si>
  <si>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</si>
  <si>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</si>
  <si>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</si>
  <si>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</si>
  <si>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</si>
  <si>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</si>
  <si>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</si>
  <si>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</si>
  <si>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</si>
  <si>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</si>
  <si>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</si>
  <si>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</si>
  <si>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</si>
  <si>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</si>
  <si>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</si>
  <si>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</si>
  <si>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</si>
  <si>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</si>
  <si>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</si>
  <si>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</si>
  <si>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</si>
  <si>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</si>
  <si>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</si>
  <si>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</si>
  <si>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</si>
  <si>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</si>
  <si>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</si>
  <si>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</si>
  <si>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</si>
  <si>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</si>
  <si>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</si>
  <si>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</si>
  <si>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</si>
  <si>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</si>
  <si>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</si>
  <si>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</si>
  <si>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</si>
  <si>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</si>
  <si>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</si>
  <si>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</si>
  <si>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</si>
  <si>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</si>
  <si>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</si>
  <si>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</si>
  <si>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</si>
  <si>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</si>
  <si>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</si>
  <si>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</si>
  <si>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</si>
  <si>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</si>
  <si>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</si>
  <si>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</si>
  <si>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</si>
  <si>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</si>
  <si>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</si>
  <si>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</si>
  <si>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</si>
  <si>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</si>
  <si>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</si>
  <si>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</si>
  <si>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</si>
  <si>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</si>
  <si>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</si>
  <si>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</si>
  <si>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</si>
  <si>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</si>
  <si>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</si>
  <si>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</si>
  <si>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</si>
  <si>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</si>
  <si>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</si>
  <si>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</si>
  <si>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</si>
  <si>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</si>
  <si>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</si>
  <si>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</si>
  <si>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</si>
  <si>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</si>
  <si>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</si>
  <si>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</si>
  <si>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</si>
  <si>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</si>
  <si>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</si>
  <si>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</si>
  <si>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</si>
  <si>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</si>
  <si>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</si>
  <si>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</si>
  <si>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</si>
  <si>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</si>
  <si>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</si>
  <si>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</si>
  <si>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</si>
  <si>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</si>
  <si>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</si>
  <si>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</si>
  <si>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</si>
  <si>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</si>
  <si>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EKVIK-1</t>
  </si>
  <si>
    <t>4800.00 - 4830.00 FT</t>
  </si>
  <si>
    <t>US196594</t>
  </si>
  <si>
    <t>BH-92529</t>
  </si>
  <si>
    <t>CP355379</t>
  </si>
  <si>
    <t>CUTTING</t>
  </si>
  <si>
    <t>4800.00 FT</t>
  </si>
  <si>
    <t>4830.00 FT</t>
  </si>
  <si>
    <t>G6160880.D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</si>
</sst>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66</c:v>
                </c:pt>
                <c:pt idx="40">
                  <c:v>0</c:v>
                </c:pt>
                <c:pt idx="41">
                  <c:v>0</c:v>
                </c:pt>
                <c:pt idx="42">
                  <c:v>270</c:v>
                </c:pt>
                <c:pt idx="43">
                  <c:v>0</c:v>
                </c:pt>
                <c:pt idx="44">
                  <c:v>263</c:v>
                </c:pt>
                <c:pt idx="45">
                  <c:v>727</c:v>
                </c:pt>
                <c:pt idx="46">
                  <c:v>0</c:v>
                </c:pt>
                <c:pt idx="47">
                  <c:v>0</c:v>
                </c:pt>
                <c:pt idx="48">
                  <c:v>406</c:v>
                </c:pt>
                <c:pt idx="49">
                  <c:v>0</c:v>
                </c:pt>
                <c:pt idx="50">
                  <c:v>7725</c:v>
                </c:pt>
                <c:pt idx="51">
                  <c:v>0</c:v>
                </c:pt>
                <c:pt idx="52">
                  <c:v>33143</c:v>
                </c:pt>
                <c:pt idx="53">
                  <c:v>75339</c:v>
                </c:pt>
                <c:pt idx="54">
                  <c:v>0</c:v>
                </c:pt>
                <c:pt idx="55">
                  <c:v>99415</c:v>
                </c:pt>
                <c:pt idx="56">
                  <c:v>0</c:v>
                </c:pt>
                <c:pt idx="57">
                  <c:v>0</c:v>
                </c:pt>
                <c:pt idx="58">
                  <c:v>73517</c:v>
                </c:pt>
                <c:pt idx="59">
                  <c:v>0</c:v>
                </c:pt>
                <c:pt idx="60">
                  <c:v>38549</c:v>
                </c:pt>
                <c:pt idx="61">
                  <c:v>21457</c:v>
                </c:pt>
                <c:pt idx="62">
                  <c:v>11400</c:v>
                </c:pt>
                <c:pt idx="63">
                  <c:v>0</c:v>
                </c:pt>
                <c:pt idx="64">
                  <c:v>7681</c:v>
                </c:pt>
                <c:pt idx="65">
                  <c:v>4813</c:v>
                </c:pt>
                <c:pt idx="66">
                  <c:v>8689</c:v>
                </c:pt>
                <c:pt idx="67">
                  <c:v>4589</c:v>
                </c:pt>
                <c:pt idx="68">
                  <c:v>2049</c:v>
                </c:pt>
                <c:pt idx="69">
                  <c:v>4479</c:v>
                </c:pt>
                <c:pt idx="70">
                  <c:v>3191</c:v>
                </c:pt>
                <c:pt idx="71">
                  <c:v>15624</c:v>
                </c:pt>
                <c:pt idx="72">
                  <c:v>4772</c:v>
                </c:pt>
                <c:pt idx="73">
                  <c:v>42190</c:v>
                </c:pt>
                <c:pt idx="74">
                  <c:v>10397</c:v>
                </c:pt>
                <c:pt idx="75">
                  <c:v>26569</c:v>
                </c:pt>
                <c:pt idx="76">
                  <c:v>1401</c:v>
                </c:pt>
                <c:pt idx="77">
                  <c:v>1229</c:v>
                </c:pt>
                <c:pt idx="78">
                  <c:v>2151</c:v>
                </c:pt>
                <c:pt idx="79">
                  <c:v>945</c:v>
                </c:pt>
                <c:pt idx="80">
                  <c:v>819</c:v>
                </c:pt>
                <c:pt idx="81">
                  <c:v>85</c:v>
                </c:pt>
                <c:pt idx="82">
                  <c:v>856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93</c:v>
                </c:pt>
                <c:pt idx="41">
                  <c:v>0</c:v>
                </c:pt>
                <c:pt idx="42">
                  <c:v>0</c:v>
                </c:pt>
                <c:pt idx="43">
                  <c:v>52</c:v>
                </c:pt>
                <c:pt idx="44">
                  <c:v>0</c:v>
                </c:pt>
                <c:pt idx="45">
                  <c:v>0</c:v>
                </c:pt>
                <c:pt idx="46">
                  <c:v>309</c:v>
                </c:pt>
                <c:pt idx="47">
                  <c:v>347</c:v>
                </c:pt>
                <c:pt idx="48">
                  <c:v>0</c:v>
                </c:pt>
                <c:pt idx="49">
                  <c:v>1781</c:v>
                </c:pt>
                <c:pt idx="50">
                  <c:v>0</c:v>
                </c:pt>
                <c:pt idx="51">
                  <c:v>11844</c:v>
                </c:pt>
                <c:pt idx="52">
                  <c:v>0</c:v>
                </c:pt>
                <c:pt idx="53">
                  <c:v>0</c:v>
                </c:pt>
                <c:pt idx="54">
                  <c:v>30471</c:v>
                </c:pt>
                <c:pt idx="55">
                  <c:v>0</c:v>
                </c:pt>
                <c:pt idx="56">
                  <c:v>51147</c:v>
                </c:pt>
                <c:pt idx="57">
                  <c:v>0</c:v>
                </c:pt>
                <c:pt idx="58">
                  <c:v>0</c:v>
                </c:pt>
                <c:pt idx="59">
                  <c:v>32383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1267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4453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89848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3097344"/>
        <c:axId val="95246208"/>
      </c:barChart>
      <c:catAx>
        <c:axId val="930973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4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246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97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400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1.57944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0.51447969999999998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0.44048320000000002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0.65601520000000002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0.86418519999999999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2.837755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19.00666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4.8831619999999996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75.94256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10.458</v>
      </c>
      <c r="AF92" s="139"/>
      <c r="AG92" s="139"/>
      <c r="AH92" s="139"/>
      <c r="AI92" s="139"/>
      <c r="AJ92" s="140">
        <v>89848</v>
      </c>
      <c r="AK92" s="140"/>
      <c r="AL92" s="140"/>
      <c r="AM92" s="140"/>
      <c r="AN92" s="140"/>
      <c r="AO92" s="140"/>
      <c r="AP92" s="140">
        <v>41706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21.03</v>
      </c>
      <c r="AF105" s="134"/>
      <c r="AG105" s="134"/>
      <c r="AH105" s="134"/>
      <c r="AI105" s="134"/>
      <c r="AJ105" s="135">
        <v>66</v>
      </c>
      <c r="AK105" s="135"/>
      <c r="AL105" s="135"/>
      <c r="AM105" s="135"/>
      <c r="AN105" s="135"/>
      <c r="AO105" s="135"/>
      <c r="AP105" s="135">
        <v>20</v>
      </c>
      <c r="AQ105" s="135"/>
      <c r="AR105" s="135"/>
      <c r="AS105" s="135"/>
      <c r="AT105" s="135"/>
      <c r="AU105" s="136">
        <v>3.0000000000000001E-3</v>
      </c>
      <c r="AV105" s="136"/>
      <c r="AW105" s="136"/>
      <c r="AX105" s="136"/>
      <c r="AY105" s="136"/>
      <c r="AZ105" s="136">
        <v>2E-3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23.123000000000001</v>
      </c>
      <c r="AF106" s="139"/>
      <c r="AG106" s="139"/>
      <c r="AH106" s="139"/>
      <c r="AI106" s="139"/>
      <c r="AJ106" s="140">
        <v>93</v>
      </c>
      <c r="AK106" s="140"/>
      <c r="AL106" s="140"/>
      <c r="AM106" s="140"/>
      <c r="AN106" s="140"/>
      <c r="AO106" s="140"/>
      <c r="AP106" s="140">
        <v>18</v>
      </c>
      <c r="AQ106" s="140"/>
      <c r="AR106" s="140"/>
      <c r="AS106" s="140"/>
      <c r="AT106" s="140"/>
      <c r="AU106" s="131">
        <v>4.0000000000000001E-3</v>
      </c>
      <c r="AV106" s="131"/>
      <c r="AW106" s="131"/>
      <c r="AX106" s="131"/>
      <c r="AY106" s="131"/>
      <c r="AZ106" s="131">
        <v>2E-3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26.782</v>
      </c>
      <c r="AF108" s="139"/>
      <c r="AG108" s="139"/>
      <c r="AH108" s="139"/>
      <c r="AI108" s="139"/>
      <c r="AJ108" s="140">
        <v>270</v>
      </c>
      <c r="AK108" s="140"/>
      <c r="AL108" s="140"/>
      <c r="AM108" s="140"/>
      <c r="AN108" s="140"/>
      <c r="AO108" s="140"/>
      <c r="AP108" s="140">
        <v>60</v>
      </c>
      <c r="AQ108" s="140"/>
      <c r="AR108" s="140"/>
      <c r="AS108" s="140"/>
      <c r="AT108" s="140"/>
      <c r="AU108" s="131">
        <v>1.0999999999999999E-2</v>
      </c>
      <c r="AV108" s="131"/>
      <c r="AW108" s="131"/>
      <c r="AX108" s="131"/>
      <c r="AY108" s="131"/>
      <c r="AZ108" s="131">
        <v>5.0000000000000001E-3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28.065999999999999</v>
      </c>
      <c r="AF109" s="134"/>
      <c r="AG109" s="134"/>
      <c r="AH109" s="134"/>
      <c r="AI109" s="134"/>
      <c r="AJ109" s="135">
        <v>52</v>
      </c>
      <c r="AK109" s="135"/>
      <c r="AL109" s="135"/>
      <c r="AM109" s="135"/>
      <c r="AN109" s="135"/>
      <c r="AO109" s="135"/>
      <c r="AP109" s="135">
        <v>19</v>
      </c>
      <c r="AQ109" s="135"/>
      <c r="AR109" s="135"/>
      <c r="AS109" s="135"/>
      <c r="AT109" s="135"/>
      <c r="AU109" s="136">
        <v>2E-3</v>
      </c>
      <c r="AV109" s="136"/>
      <c r="AW109" s="136"/>
      <c r="AX109" s="136"/>
      <c r="AY109" s="136"/>
      <c r="AZ109" s="136">
        <v>2E-3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32.113</v>
      </c>
      <c r="AF110" s="139"/>
      <c r="AG110" s="139"/>
      <c r="AH110" s="139"/>
      <c r="AI110" s="139"/>
      <c r="AJ110" s="140">
        <v>263</v>
      </c>
      <c r="AK110" s="140"/>
      <c r="AL110" s="140"/>
      <c r="AM110" s="140"/>
      <c r="AN110" s="140"/>
      <c r="AO110" s="140"/>
      <c r="AP110" s="140">
        <v>65</v>
      </c>
      <c r="AQ110" s="140"/>
      <c r="AR110" s="140"/>
      <c r="AS110" s="140"/>
      <c r="AT110" s="140"/>
      <c r="AU110" s="131">
        <v>0.01</v>
      </c>
      <c r="AV110" s="131"/>
      <c r="AW110" s="131"/>
      <c r="AX110" s="131"/>
      <c r="AY110" s="131"/>
      <c r="AZ110" s="131">
        <v>5.0000000000000001E-3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37.063000000000002</v>
      </c>
      <c r="AF111" s="134"/>
      <c r="AG111" s="134"/>
      <c r="AH111" s="134"/>
      <c r="AI111" s="134"/>
      <c r="AJ111" s="135">
        <v>727</v>
      </c>
      <c r="AK111" s="135"/>
      <c r="AL111" s="135"/>
      <c r="AM111" s="135"/>
      <c r="AN111" s="135"/>
      <c r="AO111" s="135"/>
      <c r="AP111" s="135">
        <v>163</v>
      </c>
      <c r="AQ111" s="135"/>
      <c r="AR111" s="135"/>
      <c r="AS111" s="135"/>
      <c r="AT111" s="135"/>
      <c r="AU111" s="136">
        <v>2.8000000000000001E-2</v>
      </c>
      <c r="AV111" s="136"/>
      <c r="AW111" s="136"/>
      <c r="AX111" s="136"/>
      <c r="AY111" s="136"/>
      <c r="AZ111" s="136">
        <v>1.4E-2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37.767000000000003</v>
      </c>
      <c r="AF112" s="139"/>
      <c r="AG112" s="139"/>
      <c r="AH112" s="139"/>
      <c r="AI112" s="139"/>
      <c r="AJ112" s="140">
        <v>309</v>
      </c>
      <c r="AK112" s="140"/>
      <c r="AL112" s="140"/>
      <c r="AM112" s="140"/>
      <c r="AN112" s="140"/>
      <c r="AO112" s="140"/>
      <c r="AP112" s="140">
        <v>59</v>
      </c>
      <c r="AQ112" s="140"/>
      <c r="AR112" s="140"/>
      <c r="AS112" s="140"/>
      <c r="AT112" s="140"/>
      <c r="AU112" s="131">
        <v>1.2E-2</v>
      </c>
      <c r="AV112" s="131"/>
      <c r="AW112" s="131"/>
      <c r="AX112" s="131"/>
      <c r="AY112" s="131"/>
      <c r="AZ112" s="131">
        <v>5.0000000000000001E-3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40.526000000000003</v>
      </c>
      <c r="AF113" s="134"/>
      <c r="AG113" s="134"/>
      <c r="AH113" s="134"/>
      <c r="AI113" s="134"/>
      <c r="AJ113" s="135">
        <v>347</v>
      </c>
      <c r="AK113" s="135"/>
      <c r="AL113" s="135"/>
      <c r="AM113" s="135"/>
      <c r="AN113" s="135"/>
      <c r="AO113" s="135"/>
      <c r="AP113" s="135">
        <v>65</v>
      </c>
      <c r="AQ113" s="135"/>
      <c r="AR113" s="135"/>
      <c r="AS113" s="135"/>
      <c r="AT113" s="135"/>
      <c r="AU113" s="136">
        <v>1.4E-2</v>
      </c>
      <c r="AV113" s="136"/>
      <c r="AW113" s="136"/>
      <c r="AX113" s="136"/>
      <c r="AY113" s="136"/>
      <c r="AZ113" s="136">
        <v>5.0000000000000001E-3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41.652000000000001</v>
      </c>
      <c r="AF114" s="139"/>
      <c r="AG114" s="139"/>
      <c r="AH114" s="139"/>
      <c r="AI114" s="139"/>
      <c r="AJ114" s="140">
        <v>406</v>
      </c>
      <c r="AK114" s="140"/>
      <c r="AL114" s="140"/>
      <c r="AM114" s="140"/>
      <c r="AN114" s="140"/>
      <c r="AO114" s="140"/>
      <c r="AP114" s="140">
        <v>96</v>
      </c>
      <c r="AQ114" s="140"/>
      <c r="AR114" s="140"/>
      <c r="AS114" s="140"/>
      <c r="AT114" s="140"/>
      <c r="AU114" s="131">
        <v>1.6E-2</v>
      </c>
      <c r="AV114" s="131"/>
      <c r="AW114" s="131"/>
      <c r="AX114" s="131"/>
      <c r="AY114" s="131"/>
      <c r="AZ114" s="131">
        <v>8.0000000000000002E-3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45.134</v>
      </c>
      <c r="AF115" s="134"/>
      <c r="AG115" s="134"/>
      <c r="AH115" s="134"/>
      <c r="AI115" s="134"/>
      <c r="AJ115" s="135">
        <v>1781</v>
      </c>
      <c r="AK115" s="135"/>
      <c r="AL115" s="135"/>
      <c r="AM115" s="135"/>
      <c r="AN115" s="135"/>
      <c r="AO115" s="135"/>
      <c r="AP115" s="135">
        <v>444</v>
      </c>
      <c r="AQ115" s="135"/>
      <c r="AR115" s="135"/>
      <c r="AS115" s="135"/>
      <c r="AT115" s="135"/>
      <c r="AU115" s="136">
        <v>6.9000000000000006E-2</v>
      </c>
      <c r="AV115" s="136"/>
      <c r="AW115" s="136"/>
      <c r="AX115" s="136"/>
      <c r="AY115" s="136"/>
      <c r="AZ115" s="136">
        <v>3.6999999999999998E-2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46.021000000000001</v>
      </c>
      <c r="AF116" s="187"/>
      <c r="AG116" s="187"/>
      <c r="AH116" s="187"/>
      <c r="AI116" s="187"/>
      <c r="AJ116" s="192">
        <v>7725</v>
      </c>
      <c r="AK116" s="192"/>
      <c r="AL116" s="192"/>
      <c r="AM116" s="192"/>
      <c r="AN116" s="192"/>
      <c r="AO116" s="192"/>
      <c r="AP116" s="192">
        <v>2064</v>
      </c>
      <c r="AQ116" s="192"/>
      <c r="AR116" s="192"/>
      <c r="AS116" s="192"/>
      <c r="AT116" s="192"/>
      <c r="AU116" s="149">
        <v>0.30099999999999999</v>
      </c>
      <c r="AV116" s="149"/>
      <c r="AW116" s="149"/>
      <c r="AX116" s="149"/>
      <c r="AY116" s="149"/>
      <c r="AZ116" s="149">
        <v>0.17299999999999999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48.707999999999998</v>
      </c>
      <c r="AF124" s="189"/>
      <c r="AG124" s="189"/>
      <c r="AH124" s="189"/>
      <c r="AI124" s="189"/>
      <c r="AJ124" s="141">
        <v>11844</v>
      </c>
      <c r="AK124" s="141"/>
      <c r="AL124" s="141"/>
      <c r="AM124" s="141"/>
      <c r="AN124" s="141"/>
      <c r="AO124" s="141"/>
      <c r="AP124" s="141">
        <v>2177</v>
      </c>
      <c r="AQ124" s="141"/>
      <c r="AR124" s="141"/>
      <c r="AS124" s="141"/>
      <c r="AT124" s="141"/>
      <c r="AU124" s="142">
        <v>0.46100000000000002</v>
      </c>
      <c r="AV124" s="142"/>
      <c r="AW124" s="142"/>
      <c r="AX124" s="142"/>
      <c r="AY124" s="142"/>
      <c r="AZ124" s="142">
        <v>0.183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50.146000000000001</v>
      </c>
      <c r="AF125" s="134"/>
      <c r="AG125" s="134"/>
      <c r="AH125" s="134"/>
      <c r="AI125" s="134"/>
      <c r="AJ125" s="135">
        <v>33143</v>
      </c>
      <c r="AK125" s="135"/>
      <c r="AL125" s="135"/>
      <c r="AM125" s="135"/>
      <c r="AN125" s="135"/>
      <c r="AO125" s="135"/>
      <c r="AP125" s="135">
        <v>8829</v>
      </c>
      <c r="AQ125" s="135"/>
      <c r="AR125" s="135"/>
      <c r="AS125" s="135"/>
      <c r="AT125" s="135"/>
      <c r="AU125" s="136">
        <v>1.2909999999999999</v>
      </c>
      <c r="AV125" s="136"/>
      <c r="AW125" s="136"/>
      <c r="AX125" s="136"/>
      <c r="AY125" s="136"/>
      <c r="AZ125" s="136">
        <v>0.74099999999999999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54.051000000000002</v>
      </c>
      <c r="AF126" s="139"/>
      <c r="AG126" s="139"/>
      <c r="AH126" s="139"/>
      <c r="AI126" s="139"/>
      <c r="AJ126" s="140">
        <v>75339</v>
      </c>
      <c r="AK126" s="140"/>
      <c r="AL126" s="140"/>
      <c r="AM126" s="140"/>
      <c r="AN126" s="140"/>
      <c r="AO126" s="140"/>
      <c r="AP126" s="140">
        <v>20598</v>
      </c>
      <c r="AQ126" s="140"/>
      <c r="AR126" s="140"/>
      <c r="AS126" s="140"/>
      <c r="AT126" s="140"/>
      <c r="AU126" s="131">
        <v>2.9350000000000001</v>
      </c>
      <c r="AV126" s="131"/>
      <c r="AW126" s="131"/>
      <c r="AX126" s="131"/>
      <c r="AY126" s="131"/>
      <c r="AZ126" s="131">
        <v>1.7290000000000001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55.996000000000002</v>
      </c>
      <c r="AF127" s="134"/>
      <c r="AG127" s="134"/>
      <c r="AH127" s="134"/>
      <c r="AI127" s="134"/>
      <c r="AJ127" s="135">
        <v>30471</v>
      </c>
      <c r="AK127" s="135"/>
      <c r="AL127" s="135"/>
      <c r="AM127" s="135"/>
      <c r="AN127" s="135"/>
      <c r="AO127" s="135"/>
      <c r="AP127" s="135">
        <v>5641</v>
      </c>
      <c r="AQ127" s="135"/>
      <c r="AR127" s="135"/>
      <c r="AS127" s="135"/>
      <c r="AT127" s="135"/>
      <c r="AU127" s="136">
        <v>1.1870000000000001</v>
      </c>
      <c r="AV127" s="136"/>
      <c r="AW127" s="136"/>
      <c r="AX127" s="136"/>
      <c r="AY127" s="136"/>
      <c r="AZ127" s="136">
        <v>0.47299999999999998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57.747</v>
      </c>
      <c r="AF128" s="139"/>
      <c r="AG128" s="139"/>
      <c r="AH128" s="139"/>
      <c r="AI128" s="139"/>
      <c r="AJ128" s="140">
        <v>99415</v>
      </c>
      <c r="AK128" s="140"/>
      <c r="AL128" s="140"/>
      <c r="AM128" s="140"/>
      <c r="AN128" s="140"/>
      <c r="AO128" s="140"/>
      <c r="AP128" s="140">
        <v>26332</v>
      </c>
      <c r="AQ128" s="140"/>
      <c r="AR128" s="140"/>
      <c r="AS128" s="140"/>
      <c r="AT128" s="140"/>
      <c r="AU128" s="131">
        <v>3.8730000000000002</v>
      </c>
      <c r="AV128" s="131"/>
      <c r="AW128" s="131"/>
      <c r="AX128" s="131"/>
      <c r="AY128" s="131"/>
      <c r="AZ128" s="131">
        <v>2.21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58.1</v>
      </c>
      <c r="AF129" s="134"/>
      <c r="AG129" s="134"/>
      <c r="AH129" s="134"/>
      <c r="AI129" s="134"/>
      <c r="AJ129" s="135">
        <v>51147</v>
      </c>
      <c r="AK129" s="135"/>
      <c r="AL129" s="135"/>
      <c r="AM129" s="135"/>
      <c r="AN129" s="135"/>
      <c r="AO129" s="135"/>
      <c r="AP129" s="135">
        <v>8420</v>
      </c>
      <c r="AQ129" s="135"/>
      <c r="AR129" s="135"/>
      <c r="AS129" s="135"/>
      <c r="AT129" s="135"/>
      <c r="AU129" s="136">
        <v>1.992</v>
      </c>
      <c r="AV129" s="136"/>
      <c r="AW129" s="136"/>
      <c r="AX129" s="136"/>
      <c r="AY129" s="136"/>
      <c r="AZ129" s="136">
        <v>0.70699999999999996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59.139000000000003</v>
      </c>
      <c r="AF130" s="139"/>
      <c r="AG130" s="139"/>
      <c r="AH130" s="139"/>
      <c r="AI130" s="139"/>
      <c r="AJ130" s="140">
        <v>4453</v>
      </c>
      <c r="AK130" s="140"/>
      <c r="AL130" s="140"/>
      <c r="AM130" s="140"/>
      <c r="AN130" s="140"/>
      <c r="AO130" s="140"/>
      <c r="AP130" s="140">
        <v>1138</v>
      </c>
      <c r="AQ130" s="140"/>
      <c r="AR130" s="140"/>
      <c r="AS130" s="140"/>
      <c r="AT130" s="140"/>
      <c r="AU130" s="131">
        <v>0.17299999999999999</v>
      </c>
      <c r="AV130" s="131"/>
      <c r="AW130" s="131"/>
      <c r="AX130" s="131"/>
      <c r="AY130" s="131"/>
      <c r="AZ130" s="131">
        <v>9.5000000000000001E-2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61.253</v>
      </c>
      <c r="AF131" s="134"/>
      <c r="AG131" s="134"/>
      <c r="AH131" s="134"/>
      <c r="AI131" s="134"/>
      <c r="AJ131" s="135">
        <v>73517</v>
      </c>
      <c r="AK131" s="135"/>
      <c r="AL131" s="135"/>
      <c r="AM131" s="135"/>
      <c r="AN131" s="135"/>
      <c r="AO131" s="135"/>
      <c r="AP131" s="135">
        <v>21362</v>
      </c>
      <c r="AQ131" s="135"/>
      <c r="AR131" s="135"/>
      <c r="AS131" s="135"/>
      <c r="AT131" s="135"/>
      <c r="AU131" s="136">
        <v>2.8639999999999999</v>
      </c>
      <c r="AV131" s="136"/>
      <c r="AW131" s="136"/>
      <c r="AX131" s="136"/>
      <c r="AY131" s="136"/>
      <c r="AZ131" s="136">
        <v>1.7929999999999999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61.716000000000001</v>
      </c>
      <c r="AF132" s="139"/>
      <c r="AG132" s="139"/>
      <c r="AH132" s="139"/>
      <c r="AI132" s="139"/>
      <c r="AJ132" s="140">
        <v>32383</v>
      </c>
      <c r="AK132" s="140"/>
      <c r="AL132" s="140"/>
      <c r="AM132" s="140"/>
      <c r="AN132" s="140"/>
      <c r="AO132" s="140"/>
      <c r="AP132" s="140">
        <v>5406</v>
      </c>
      <c r="AQ132" s="140"/>
      <c r="AR132" s="140"/>
      <c r="AS132" s="140"/>
      <c r="AT132" s="140"/>
      <c r="AU132" s="131">
        <v>1.2609999999999999</v>
      </c>
      <c r="AV132" s="131"/>
      <c r="AW132" s="131"/>
      <c r="AX132" s="131"/>
      <c r="AY132" s="131"/>
      <c r="AZ132" s="131">
        <v>0.45400000000000001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64.582999999999998</v>
      </c>
      <c r="AF133" s="134"/>
      <c r="AG133" s="134"/>
      <c r="AH133" s="134"/>
      <c r="AI133" s="134"/>
      <c r="AJ133" s="135">
        <v>38549</v>
      </c>
      <c r="AK133" s="135"/>
      <c r="AL133" s="135"/>
      <c r="AM133" s="135"/>
      <c r="AN133" s="135"/>
      <c r="AO133" s="135"/>
      <c r="AP133" s="135">
        <v>10474</v>
      </c>
      <c r="AQ133" s="135"/>
      <c r="AR133" s="135"/>
      <c r="AS133" s="135"/>
      <c r="AT133" s="135"/>
      <c r="AU133" s="136">
        <v>1.502</v>
      </c>
      <c r="AV133" s="136"/>
      <c r="AW133" s="136"/>
      <c r="AX133" s="136"/>
      <c r="AY133" s="136"/>
      <c r="AZ133" s="136">
        <v>0.879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67.760000000000005</v>
      </c>
      <c r="AF134" s="139"/>
      <c r="AG134" s="139"/>
      <c r="AH134" s="139"/>
      <c r="AI134" s="139"/>
      <c r="AJ134" s="140">
        <v>21457</v>
      </c>
      <c r="AK134" s="140"/>
      <c r="AL134" s="140"/>
      <c r="AM134" s="140"/>
      <c r="AN134" s="140"/>
      <c r="AO134" s="140"/>
      <c r="AP134" s="140">
        <v>5642</v>
      </c>
      <c r="AQ134" s="140"/>
      <c r="AR134" s="140"/>
      <c r="AS134" s="140"/>
      <c r="AT134" s="140"/>
      <c r="AU134" s="131">
        <v>0.83599999999999997</v>
      </c>
      <c r="AV134" s="131"/>
      <c r="AW134" s="131"/>
      <c r="AX134" s="131"/>
      <c r="AY134" s="131"/>
      <c r="AZ134" s="131">
        <v>0.47299999999999998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70.799000000000007</v>
      </c>
      <c r="AF135" s="134"/>
      <c r="AG135" s="134"/>
      <c r="AH135" s="134"/>
      <c r="AI135" s="134"/>
      <c r="AJ135" s="135">
        <v>11400</v>
      </c>
      <c r="AK135" s="135"/>
      <c r="AL135" s="135"/>
      <c r="AM135" s="135"/>
      <c r="AN135" s="135"/>
      <c r="AO135" s="135"/>
      <c r="AP135" s="135">
        <v>3040</v>
      </c>
      <c r="AQ135" s="135"/>
      <c r="AR135" s="135"/>
      <c r="AS135" s="135"/>
      <c r="AT135" s="135"/>
      <c r="AU135" s="136">
        <v>0.44400000000000001</v>
      </c>
      <c r="AV135" s="136"/>
      <c r="AW135" s="136"/>
      <c r="AX135" s="136"/>
      <c r="AY135" s="136"/>
      <c r="AZ135" s="136">
        <v>0.255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71.06</v>
      </c>
      <c r="AF136" s="139"/>
      <c r="AG136" s="139"/>
      <c r="AH136" s="139"/>
      <c r="AI136" s="139"/>
      <c r="AJ136" s="140">
        <v>1267</v>
      </c>
      <c r="AK136" s="140"/>
      <c r="AL136" s="140"/>
      <c r="AM136" s="140"/>
      <c r="AN136" s="140"/>
      <c r="AO136" s="140"/>
      <c r="AP136" s="140">
        <v>286</v>
      </c>
      <c r="AQ136" s="140"/>
      <c r="AR136" s="140"/>
      <c r="AS136" s="140"/>
      <c r="AT136" s="140"/>
      <c r="AU136" s="131">
        <v>4.9000000000000002E-2</v>
      </c>
      <c r="AV136" s="131"/>
      <c r="AW136" s="131"/>
      <c r="AX136" s="131"/>
      <c r="AY136" s="131"/>
      <c r="AZ136" s="131">
        <v>2.4E-2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73.710999999999999</v>
      </c>
      <c r="AF137" s="134"/>
      <c r="AG137" s="134"/>
      <c r="AH137" s="134"/>
      <c r="AI137" s="134"/>
      <c r="AJ137" s="135">
        <v>7681</v>
      </c>
      <c r="AK137" s="135"/>
      <c r="AL137" s="135"/>
      <c r="AM137" s="135"/>
      <c r="AN137" s="135"/>
      <c r="AO137" s="135"/>
      <c r="AP137" s="135">
        <v>2037</v>
      </c>
      <c r="AQ137" s="135"/>
      <c r="AR137" s="135"/>
      <c r="AS137" s="135"/>
      <c r="AT137" s="135"/>
      <c r="AU137" s="136">
        <v>0.29899999999999999</v>
      </c>
      <c r="AV137" s="136"/>
      <c r="AW137" s="136"/>
      <c r="AX137" s="136"/>
      <c r="AY137" s="136"/>
      <c r="AZ137" s="136">
        <v>0.17100000000000001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76.501999999999995</v>
      </c>
      <c r="AF138" s="139"/>
      <c r="AG138" s="139"/>
      <c r="AH138" s="139"/>
      <c r="AI138" s="139"/>
      <c r="AJ138" s="140">
        <v>4813</v>
      </c>
      <c r="AK138" s="140"/>
      <c r="AL138" s="140"/>
      <c r="AM138" s="140"/>
      <c r="AN138" s="140"/>
      <c r="AO138" s="140"/>
      <c r="AP138" s="140">
        <v>1177</v>
      </c>
      <c r="AQ138" s="140"/>
      <c r="AR138" s="140"/>
      <c r="AS138" s="140"/>
      <c r="AT138" s="140"/>
      <c r="AU138" s="131">
        <v>0.187</v>
      </c>
      <c r="AV138" s="131"/>
      <c r="AW138" s="131"/>
      <c r="AX138" s="131"/>
      <c r="AY138" s="131"/>
      <c r="AZ138" s="131">
        <v>9.9000000000000005E-2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79.183999999999997</v>
      </c>
      <c r="AF139" s="134"/>
      <c r="AG139" s="134"/>
      <c r="AH139" s="134"/>
      <c r="AI139" s="134"/>
      <c r="AJ139" s="135">
        <v>8689</v>
      </c>
      <c r="AK139" s="135"/>
      <c r="AL139" s="135"/>
      <c r="AM139" s="135"/>
      <c r="AN139" s="135"/>
      <c r="AO139" s="135"/>
      <c r="AP139" s="135">
        <v>2220</v>
      </c>
      <c r="AQ139" s="135"/>
      <c r="AR139" s="135"/>
      <c r="AS139" s="135"/>
      <c r="AT139" s="135"/>
      <c r="AU139" s="136">
        <v>0.33800000000000002</v>
      </c>
      <c r="AV139" s="136"/>
      <c r="AW139" s="136"/>
      <c r="AX139" s="136"/>
      <c r="AY139" s="136"/>
      <c r="AZ139" s="136">
        <v>0.186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81.769000000000005</v>
      </c>
      <c r="AF140" s="139"/>
      <c r="AG140" s="139"/>
      <c r="AH140" s="139"/>
      <c r="AI140" s="139"/>
      <c r="AJ140" s="140">
        <v>4589</v>
      </c>
      <c r="AK140" s="140"/>
      <c r="AL140" s="140"/>
      <c r="AM140" s="140"/>
      <c r="AN140" s="140"/>
      <c r="AO140" s="140"/>
      <c r="AP140" s="140">
        <v>874</v>
      </c>
      <c r="AQ140" s="140"/>
      <c r="AR140" s="140"/>
      <c r="AS140" s="140"/>
      <c r="AT140" s="140"/>
      <c r="AU140" s="131">
        <v>0.17899999999999999</v>
      </c>
      <c r="AV140" s="131"/>
      <c r="AW140" s="131"/>
      <c r="AX140" s="131"/>
      <c r="AY140" s="131"/>
      <c r="AZ140" s="131">
        <v>7.2999999999999995E-2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84.254000000000005</v>
      </c>
      <c r="AF141" s="134"/>
      <c r="AG141" s="134"/>
      <c r="AH141" s="134"/>
      <c r="AI141" s="134"/>
      <c r="AJ141" s="135">
        <v>2049</v>
      </c>
      <c r="AK141" s="135"/>
      <c r="AL141" s="135"/>
      <c r="AM141" s="135"/>
      <c r="AN141" s="135"/>
      <c r="AO141" s="135"/>
      <c r="AP141" s="135">
        <v>801</v>
      </c>
      <c r="AQ141" s="135"/>
      <c r="AR141" s="135"/>
      <c r="AS141" s="135"/>
      <c r="AT141" s="135"/>
      <c r="AU141" s="136">
        <v>0.08</v>
      </c>
      <c r="AV141" s="136"/>
      <c r="AW141" s="136"/>
      <c r="AX141" s="136"/>
      <c r="AY141" s="136"/>
      <c r="AZ141" s="136">
        <v>6.7000000000000004E-2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86.635000000000005</v>
      </c>
      <c r="AF142" s="139"/>
      <c r="AG142" s="139"/>
      <c r="AH142" s="139"/>
      <c r="AI142" s="139"/>
      <c r="AJ142" s="140">
        <v>4479</v>
      </c>
      <c r="AK142" s="140"/>
      <c r="AL142" s="140"/>
      <c r="AM142" s="140"/>
      <c r="AN142" s="140"/>
      <c r="AO142" s="140"/>
      <c r="AP142" s="140">
        <v>899</v>
      </c>
      <c r="AQ142" s="140"/>
      <c r="AR142" s="140"/>
      <c r="AS142" s="140"/>
      <c r="AT142" s="140"/>
      <c r="AU142" s="131">
        <v>0.17399999999999999</v>
      </c>
      <c r="AV142" s="131"/>
      <c r="AW142" s="131"/>
      <c r="AX142" s="131"/>
      <c r="AY142" s="131"/>
      <c r="AZ142" s="131">
        <v>7.4999999999999997E-2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88.938000000000002</v>
      </c>
      <c r="AF143" s="134"/>
      <c r="AG143" s="134"/>
      <c r="AH143" s="134"/>
      <c r="AI143" s="134"/>
      <c r="AJ143" s="135">
        <v>3191</v>
      </c>
      <c r="AK143" s="135"/>
      <c r="AL143" s="135"/>
      <c r="AM143" s="135"/>
      <c r="AN143" s="135"/>
      <c r="AO143" s="135"/>
      <c r="AP143" s="135">
        <v>641</v>
      </c>
      <c r="AQ143" s="135"/>
      <c r="AR143" s="135"/>
      <c r="AS143" s="135"/>
      <c r="AT143" s="135"/>
      <c r="AU143" s="136">
        <v>0.124</v>
      </c>
      <c r="AV143" s="136"/>
      <c r="AW143" s="136"/>
      <c r="AX143" s="136"/>
      <c r="AY143" s="136"/>
      <c r="AZ143" s="136">
        <v>5.3999999999999999E-2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91.156999999999996</v>
      </c>
      <c r="AF144" s="139"/>
      <c r="AG144" s="139"/>
      <c r="AH144" s="139"/>
      <c r="AI144" s="139"/>
      <c r="AJ144" s="140">
        <v>15624</v>
      </c>
      <c r="AK144" s="140"/>
      <c r="AL144" s="140"/>
      <c r="AM144" s="140"/>
      <c r="AN144" s="140"/>
      <c r="AO144" s="140"/>
      <c r="AP144" s="140">
        <v>3194</v>
      </c>
      <c r="AQ144" s="140"/>
      <c r="AR144" s="140"/>
      <c r="AS144" s="140"/>
      <c r="AT144" s="140"/>
      <c r="AU144" s="131">
        <v>0.60899999999999999</v>
      </c>
      <c r="AV144" s="131"/>
      <c r="AW144" s="131"/>
      <c r="AX144" s="131"/>
      <c r="AY144" s="131"/>
      <c r="AZ144" s="131">
        <v>0.26800000000000002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93.33</v>
      </c>
      <c r="AF145" s="134"/>
      <c r="AG145" s="134"/>
      <c r="AH145" s="134"/>
      <c r="AI145" s="134"/>
      <c r="AJ145" s="135">
        <v>4772</v>
      </c>
      <c r="AK145" s="135"/>
      <c r="AL145" s="135"/>
      <c r="AM145" s="135"/>
      <c r="AN145" s="135"/>
      <c r="AO145" s="135"/>
      <c r="AP145" s="135">
        <v>891</v>
      </c>
      <c r="AQ145" s="135"/>
      <c r="AR145" s="135"/>
      <c r="AS145" s="135"/>
      <c r="AT145" s="135"/>
      <c r="AU145" s="136">
        <v>0.186</v>
      </c>
      <c r="AV145" s="136"/>
      <c r="AW145" s="136"/>
      <c r="AX145" s="136"/>
      <c r="AY145" s="136"/>
      <c r="AZ145" s="136">
        <v>7.4999999999999997E-2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95.427999999999997</v>
      </c>
      <c r="AF146" s="139"/>
      <c r="AG146" s="139"/>
      <c r="AH146" s="139"/>
      <c r="AI146" s="139"/>
      <c r="AJ146" s="140">
        <v>42190</v>
      </c>
      <c r="AK146" s="140"/>
      <c r="AL146" s="140"/>
      <c r="AM146" s="140"/>
      <c r="AN146" s="140"/>
      <c r="AO146" s="140"/>
      <c r="AP146" s="140">
        <v>5468</v>
      </c>
      <c r="AQ146" s="140"/>
      <c r="AR146" s="140"/>
      <c r="AS146" s="140"/>
      <c r="AT146" s="140"/>
      <c r="AU146" s="131">
        <v>1.6439999999999999</v>
      </c>
      <c r="AV146" s="131"/>
      <c r="AW146" s="131"/>
      <c r="AX146" s="131"/>
      <c r="AY146" s="131"/>
      <c r="AZ146" s="131">
        <v>0.45900000000000002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97.406999999999996</v>
      </c>
      <c r="AF147" s="134"/>
      <c r="AG147" s="134"/>
      <c r="AH147" s="134"/>
      <c r="AI147" s="134"/>
      <c r="AJ147" s="135">
        <v>10397</v>
      </c>
      <c r="AK147" s="135"/>
      <c r="AL147" s="135"/>
      <c r="AM147" s="135"/>
      <c r="AN147" s="135"/>
      <c r="AO147" s="135"/>
      <c r="AP147" s="135">
        <v>1916</v>
      </c>
      <c r="AQ147" s="135"/>
      <c r="AR147" s="135"/>
      <c r="AS147" s="135"/>
      <c r="AT147" s="135"/>
      <c r="AU147" s="136">
        <v>0.40500000000000003</v>
      </c>
      <c r="AV147" s="136"/>
      <c r="AW147" s="136"/>
      <c r="AX147" s="136"/>
      <c r="AY147" s="136"/>
      <c r="AZ147" s="136">
        <v>0.161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99.397999999999996</v>
      </c>
      <c r="AF148" s="139"/>
      <c r="AG148" s="139"/>
      <c r="AH148" s="139"/>
      <c r="AI148" s="139"/>
      <c r="AJ148" s="140">
        <v>26569</v>
      </c>
      <c r="AK148" s="140"/>
      <c r="AL148" s="140"/>
      <c r="AM148" s="140"/>
      <c r="AN148" s="140"/>
      <c r="AO148" s="140"/>
      <c r="AP148" s="140">
        <v>3671</v>
      </c>
      <c r="AQ148" s="140"/>
      <c r="AR148" s="140"/>
      <c r="AS148" s="140"/>
      <c r="AT148" s="140"/>
      <c r="AU148" s="131">
        <v>1.0349999999999999</v>
      </c>
      <c r="AV148" s="131"/>
      <c r="AW148" s="131"/>
      <c r="AX148" s="131"/>
      <c r="AY148" s="131"/>
      <c r="AZ148" s="131">
        <v>0.308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101.301</v>
      </c>
      <c r="AF149" s="134"/>
      <c r="AG149" s="134"/>
      <c r="AH149" s="134"/>
      <c r="AI149" s="134"/>
      <c r="AJ149" s="135">
        <v>1401</v>
      </c>
      <c r="AK149" s="135"/>
      <c r="AL149" s="135"/>
      <c r="AM149" s="135"/>
      <c r="AN149" s="135"/>
      <c r="AO149" s="135"/>
      <c r="AP149" s="135">
        <v>281</v>
      </c>
      <c r="AQ149" s="135"/>
      <c r="AR149" s="135"/>
      <c r="AS149" s="135"/>
      <c r="AT149" s="135"/>
      <c r="AU149" s="136">
        <v>5.5E-2</v>
      </c>
      <c r="AV149" s="136"/>
      <c r="AW149" s="136"/>
      <c r="AX149" s="136"/>
      <c r="AY149" s="136"/>
      <c r="AZ149" s="136">
        <v>2.4E-2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103.238</v>
      </c>
      <c r="AF150" s="139"/>
      <c r="AG150" s="139"/>
      <c r="AH150" s="139"/>
      <c r="AI150" s="139"/>
      <c r="AJ150" s="140">
        <v>1229</v>
      </c>
      <c r="AK150" s="140"/>
      <c r="AL150" s="140"/>
      <c r="AM150" s="140"/>
      <c r="AN150" s="140"/>
      <c r="AO150" s="140"/>
      <c r="AP150" s="140">
        <v>250</v>
      </c>
      <c r="AQ150" s="140"/>
      <c r="AR150" s="140"/>
      <c r="AS150" s="140"/>
      <c r="AT150" s="140"/>
      <c r="AU150" s="131">
        <v>4.8000000000000001E-2</v>
      </c>
      <c r="AV150" s="131"/>
      <c r="AW150" s="131"/>
      <c r="AX150" s="131"/>
      <c r="AY150" s="131"/>
      <c r="AZ150" s="131">
        <v>2.1000000000000001E-2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105.371</v>
      </c>
      <c r="AF151" s="134"/>
      <c r="AG151" s="134"/>
      <c r="AH151" s="134"/>
      <c r="AI151" s="134"/>
      <c r="AJ151" s="135">
        <v>2151</v>
      </c>
      <c r="AK151" s="135"/>
      <c r="AL151" s="135"/>
      <c r="AM151" s="135"/>
      <c r="AN151" s="135"/>
      <c r="AO151" s="135"/>
      <c r="AP151" s="135">
        <v>233</v>
      </c>
      <c r="AQ151" s="135"/>
      <c r="AR151" s="135"/>
      <c r="AS151" s="135"/>
      <c r="AT151" s="135"/>
      <c r="AU151" s="136">
        <v>8.4000000000000005E-2</v>
      </c>
      <c r="AV151" s="136"/>
      <c r="AW151" s="136"/>
      <c r="AX151" s="136"/>
      <c r="AY151" s="136"/>
      <c r="AZ151" s="136">
        <v>0.02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107.751</v>
      </c>
      <c r="AF152" s="139"/>
      <c r="AG152" s="139"/>
      <c r="AH152" s="139"/>
      <c r="AI152" s="139"/>
      <c r="AJ152" s="140">
        <v>945</v>
      </c>
      <c r="AK152" s="140"/>
      <c r="AL152" s="140"/>
      <c r="AM152" s="140"/>
      <c r="AN152" s="140"/>
      <c r="AO152" s="140"/>
      <c r="AP152" s="140">
        <v>123</v>
      </c>
      <c r="AQ152" s="140"/>
      <c r="AR152" s="140"/>
      <c r="AS152" s="140"/>
      <c r="AT152" s="140"/>
      <c r="AU152" s="131">
        <v>3.6999999999999998E-2</v>
      </c>
      <c r="AV152" s="131"/>
      <c r="AW152" s="131"/>
      <c r="AX152" s="131"/>
      <c r="AY152" s="131"/>
      <c r="AZ152" s="131">
        <v>0.01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110.547</v>
      </c>
      <c r="AF153" s="134"/>
      <c r="AG153" s="134"/>
      <c r="AH153" s="134"/>
      <c r="AI153" s="134"/>
      <c r="AJ153" s="135">
        <v>819</v>
      </c>
      <c r="AK153" s="135"/>
      <c r="AL153" s="135"/>
      <c r="AM153" s="135"/>
      <c r="AN153" s="135"/>
      <c r="AO153" s="135"/>
      <c r="AP153" s="135">
        <v>106</v>
      </c>
      <c r="AQ153" s="135"/>
      <c r="AR153" s="135"/>
      <c r="AS153" s="135"/>
      <c r="AT153" s="135"/>
      <c r="AU153" s="136">
        <v>3.2000000000000001E-2</v>
      </c>
      <c r="AV153" s="136"/>
      <c r="AW153" s="136"/>
      <c r="AX153" s="136"/>
      <c r="AY153" s="136"/>
      <c r="AZ153" s="136">
        <v>8.9999999999999993E-3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113.782</v>
      </c>
      <c r="AF154" s="139"/>
      <c r="AG154" s="139"/>
      <c r="AH154" s="139"/>
      <c r="AI154" s="139"/>
      <c r="AJ154" s="140">
        <v>85</v>
      </c>
      <c r="AK154" s="140"/>
      <c r="AL154" s="140"/>
      <c r="AM154" s="140"/>
      <c r="AN154" s="140"/>
      <c r="AO154" s="140"/>
      <c r="AP154" s="140">
        <v>27</v>
      </c>
      <c r="AQ154" s="140"/>
      <c r="AR154" s="140"/>
      <c r="AS154" s="140"/>
      <c r="AT154" s="140"/>
      <c r="AU154" s="131">
        <v>3.0000000000000001E-3</v>
      </c>
      <c r="AV154" s="131"/>
      <c r="AW154" s="131"/>
      <c r="AX154" s="131"/>
      <c r="AY154" s="131"/>
      <c r="AZ154" s="131">
        <v>2E-3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117.529</v>
      </c>
      <c r="AF155" s="134"/>
      <c r="AG155" s="134"/>
      <c r="AH155" s="134"/>
      <c r="AI155" s="134"/>
      <c r="AJ155" s="135">
        <v>856</v>
      </c>
      <c r="AK155" s="135"/>
      <c r="AL155" s="135"/>
      <c r="AM155" s="135"/>
      <c r="AN155" s="135"/>
      <c r="AO155" s="135"/>
      <c r="AP155" s="135">
        <v>78</v>
      </c>
      <c r="AQ155" s="135"/>
      <c r="AR155" s="135"/>
      <c r="AS155" s="135"/>
      <c r="AT155" s="135"/>
      <c r="AU155" s="136">
        <v>3.3000000000000002E-2</v>
      </c>
      <c r="AV155" s="136"/>
      <c r="AW155" s="136"/>
      <c r="AX155" s="136"/>
      <c r="AY155" s="136"/>
      <c r="AZ155" s="136">
        <v>7.0000000000000001E-3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89848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89848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66</v>
      </c>
      <c r="I85" s="125" t="s">
        <v>9</v>
      </c>
      <c r="J85" s="123">
        <f t="shared" si="0"/>
        <v>66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93</v>
      </c>
      <c r="I86" s="125" t="s">
        <v>8</v>
      </c>
      <c r="J86" s="123" t="str">
        <f t="shared" ref="J86:N95" si="1">IF($I86=J$45,$G86,"")</f>
        <v/>
      </c>
      <c r="K86" s="123">
        <f t="shared" si="1"/>
        <v>93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270</v>
      </c>
      <c r="I88" s="125" t="s">
        <v>9</v>
      </c>
      <c r="J88" s="123">
        <f t="shared" si="1"/>
        <v>270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52</v>
      </c>
      <c r="I89" s="125" t="s">
        <v>8</v>
      </c>
      <c r="J89" s="123" t="str">
        <f t="shared" si="1"/>
        <v/>
      </c>
      <c r="K89" s="123">
        <f t="shared" si="1"/>
        <v>52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263</v>
      </c>
      <c r="I90" s="125" t="s">
        <v>9</v>
      </c>
      <c r="J90" s="123">
        <f t="shared" si="1"/>
        <v>263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727</v>
      </c>
      <c r="I91" s="125" t="s">
        <v>9</v>
      </c>
      <c r="J91" s="123">
        <f t="shared" si="1"/>
        <v>727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309</v>
      </c>
      <c r="I92" s="125" t="s">
        <v>8</v>
      </c>
      <c r="J92" s="123" t="str">
        <f t="shared" si="1"/>
        <v/>
      </c>
      <c r="K92" s="123">
        <f t="shared" si="1"/>
        <v>309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347</v>
      </c>
      <c r="I93" s="125" t="s">
        <v>8</v>
      </c>
      <c r="J93" s="123" t="str">
        <f t="shared" si="1"/>
        <v/>
      </c>
      <c r="K93" s="123">
        <f t="shared" si="1"/>
        <v>347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406</v>
      </c>
      <c r="I94" s="125" t="s">
        <v>9</v>
      </c>
      <c r="J94" s="123">
        <f t="shared" si="1"/>
        <v>406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1781</v>
      </c>
      <c r="I95" s="125" t="s">
        <v>8</v>
      </c>
      <c r="J95" s="123" t="str">
        <f t="shared" si="1"/>
        <v/>
      </c>
      <c r="K95" s="123">
        <f t="shared" si="1"/>
        <v>1781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7725</v>
      </c>
      <c r="I96" s="125" t="s">
        <v>9</v>
      </c>
      <c r="J96" s="123">
        <f t="shared" ref="J96:N105" si="2">IF($I96=J$45,$G96,"")</f>
        <v>7725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11844</v>
      </c>
      <c r="I97" s="125" t="s">
        <v>8</v>
      </c>
      <c r="J97" s="123" t="str">
        <f t="shared" si="2"/>
        <v/>
      </c>
      <c r="K97" s="123">
        <f t="shared" si="2"/>
        <v>11844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33143</v>
      </c>
      <c r="I98" s="125" t="s">
        <v>9</v>
      </c>
      <c r="J98" s="123">
        <f t="shared" si="2"/>
        <v>33143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75339</v>
      </c>
      <c r="I99" s="125" t="s">
        <v>9</v>
      </c>
      <c r="J99" s="123">
        <f t="shared" si="2"/>
        <v>75339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30471</v>
      </c>
      <c r="I100" s="125" t="s">
        <v>8</v>
      </c>
      <c r="J100" s="123" t="str">
        <f t="shared" si="2"/>
        <v/>
      </c>
      <c r="K100" s="123">
        <f t="shared" si="2"/>
        <v>30471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99415</v>
      </c>
      <c r="I101" s="125" t="s">
        <v>9</v>
      </c>
      <c r="J101" s="123">
        <f t="shared" si="2"/>
        <v>99415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51147</v>
      </c>
      <c r="I102" s="125" t="s">
        <v>8</v>
      </c>
      <c r="J102" s="123" t="str">
        <f t="shared" si="2"/>
        <v/>
      </c>
      <c r="K102" s="123">
        <f t="shared" si="2"/>
        <v>51147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4453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4453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73517</v>
      </c>
      <c r="I104" s="125" t="s">
        <v>9</v>
      </c>
      <c r="J104" s="123">
        <f t="shared" si="2"/>
        <v>73517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32383</v>
      </c>
      <c r="I105" s="125" t="s">
        <v>8</v>
      </c>
      <c r="J105" s="123" t="str">
        <f t="shared" si="2"/>
        <v/>
      </c>
      <c r="K105" s="123">
        <f t="shared" si="2"/>
        <v>32383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38549</v>
      </c>
      <c r="I106" s="125" t="s">
        <v>9</v>
      </c>
      <c r="J106" s="123">
        <f t="shared" ref="J106:N115" si="3">IF($I106=J$45,$G106,"")</f>
        <v>38549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21457</v>
      </c>
      <c r="I107" s="125" t="s">
        <v>9</v>
      </c>
      <c r="J107" s="123">
        <f t="shared" si="3"/>
        <v>21457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11400</v>
      </c>
      <c r="I108" s="125" t="s">
        <v>9</v>
      </c>
      <c r="J108" s="123">
        <f t="shared" si="3"/>
        <v>11400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1267</v>
      </c>
      <c r="I109" s="125" t="s">
        <v>8</v>
      </c>
      <c r="J109" s="123" t="str">
        <f t="shared" si="3"/>
        <v/>
      </c>
      <c r="K109" s="123">
        <f t="shared" si="3"/>
        <v>1267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7681</v>
      </c>
      <c r="I110" s="125" t="s">
        <v>9</v>
      </c>
      <c r="J110" s="123">
        <f t="shared" si="3"/>
        <v>7681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4813</v>
      </c>
      <c r="I111" s="125" t="s">
        <v>9</v>
      </c>
      <c r="J111" s="123">
        <f t="shared" si="3"/>
        <v>4813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8689</v>
      </c>
      <c r="I112" s="125" t="s">
        <v>9</v>
      </c>
      <c r="J112" s="123">
        <f t="shared" si="3"/>
        <v>8689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4589</v>
      </c>
      <c r="I113" s="125" t="s">
        <v>9</v>
      </c>
      <c r="J113" s="123">
        <f t="shared" si="3"/>
        <v>4589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2049</v>
      </c>
      <c r="I114" s="125" t="s">
        <v>9</v>
      </c>
      <c r="J114" s="123">
        <f t="shared" si="3"/>
        <v>2049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4479</v>
      </c>
      <c r="I115" s="125" t="s">
        <v>9</v>
      </c>
      <c r="J115" s="123">
        <f t="shared" si="3"/>
        <v>4479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3191</v>
      </c>
      <c r="I116" s="125" t="s">
        <v>9</v>
      </c>
      <c r="J116" s="123">
        <f t="shared" ref="J116:N129" si="4">IF($I116=J$45,$G116,"")</f>
        <v>3191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15624</v>
      </c>
      <c r="I117" s="125" t="s">
        <v>9</v>
      </c>
      <c r="J117" s="123">
        <f t="shared" si="4"/>
        <v>15624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4772</v>
      </c>
      <c r="I118" s="125" t="s">
        <v>9</v>
      </c>
      <c r="J118" s="123">
        <f t="shared" si="4"/>
        <v>4772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42190</v>
      </c>
      <c r="I119" s="125" t="s">
        <v>9</v>
      </c>
      <c r="J119" s="123">
        <f t="shared" si="4"/>
        <v>42190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10397</v>
      </c>
      <c r="I120" s="125" t="s">
        <v>9</v>
      </c>
      <c r="J120" s="123">
        <f t="shared" si="4"/>
        <v>10397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26569</v>
      </c>
      <c r="I121" s="125" t="s">
        <v>9</v>
      </c>
      <c r="J121" s="123">
        <f t="shared" si="4"/>
        <v>26569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1401</v>
      </c>
      <c r="I122" s="125" t="s">
        <v>9</v>
      </c>
      <c r="J122" s="123">
        <f t="shared" si="4"/>
        <v>1401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1229</v>
      </c>
      <c r="I123" s="125" t="s">
        <v>9</v>
      </c>
      <c r="J123" s="123">
        <f t="shared" si="4"/>
        <v>1229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2151</v>
      </c>
      <c r="I124" s="125" t="s">
        <v>9</v>
      </c>
      <c r="J124" s="123">
        <f t="shared" si="4"/>
        <v>2151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945</v>
      </c>
      <c r="I125" s="125" t="s">
        <v>9</v>
      </c>
      <c r="J125" s="123">
        <f t="shared" si="4"/>
        <v>945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819</v>
      </c>
      <c r="I126" s="125" t="s">
        <v>9</v>
      </c>
      <c r="J126" s="123">
        <f t="shared" si="4"/>
        <v>819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85</v>
      </c>
      <c r="I127" s="125" t="s">
        <v>9</v>
      </c>
      <c r="J127" s="123">
        <f t="shared" si="4"/>
        <v>85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856</v>
      </c>
      <c r="I128" s="125" t="s">
        <v>9</v>
      </c>
      <c r="J128" s="123">
        <f t="shared" si="4"/>
        <v>856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2016-08-04T20:32:39Z</dcterms:modified>
</cp:coreProperties>
</file>