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/>
  <c r="G61" i="24"/>
  <c r="G62" i="24"/>
  <c r="L62" i="24"/>
  <c r="G63" i="24"/>
  <c r="K63" i="24" s="1"/>
  <c r="G64" i="24"/>
  <c r="K64" i="24"/>
  <c r="G65" i="24"/>
  <c r="G66" i="24"/>
  <c r="K66" i="24" s="1"/>
  <c r="G67" i="24"/>
  <c r="G68" i="24"/>
  <c r="G69" i="24"/>
  <c r="K69" i="24" s="1"/>
  <c r="G70" i="24"/>
  <c r="L70" i="24" s="1"/>
  <c r="G71" i="24"/>
  <c r="G74" i="24"/>
  <c r="G75" i="24"/>
  <c r="G76" i="24"/>
  <c r="L76" i="24"/>
  <c r="G77" i="24"/>
  <c r="G78" i="24"/>
  <c r="M78" i="24" s="1"/>
  <c r="G79" i="24"/>
  <c r="G80" i="24"/>
  <c r="K80" i="24" s="1"/>
  <c r="G81" i="24"/>
  <c r="G82" i="24"/>
  <c r="M82" i="24" s="1"/>
  <c r="G83" i="24"/>
  <c r="M83" i="24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<sst xmlns="http://schemas.openxmlformats.org/spreadsheetml/2006/main" count="3044" uniqueCount="411">
  <si>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</si>
  <si>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</si>
  <si>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</si>
  <si>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</si>
  <si>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</si>
  <si>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</si>
  <si>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</si>
  <si>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</si>
  <si>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</si>
  <si>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</si>
  <si>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</si>
  <si>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</si>
  <si>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</si>
  <si>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</si>
  <si>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</si>
  <si>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</si>
  <si>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</si>
  <si>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</si>
  <si>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</si>
  <si>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</si>
  <si>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</si>
  <si>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</si>
  <si>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</si>
  <si>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</si>
  <si>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</si>
  <si>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</si>
  <si>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</si>
  <si>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</si>
  <si>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</si>
  <si>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</si>
  <si>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</si>
  <si>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</si>
  <si>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</si>
  <si>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</si>
  <si>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</si>
  <si>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</si>
  <si>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</si>
  <si>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</si>
  <si>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</si>
  <si>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</si>
  <si>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</si>
  <si>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</si>
  <si>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</si>
  <si>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</si>
  <si>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</si>
  <si>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</si>
  <si>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</si>
  <si>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</si>
  <si>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</si>
  <si>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</si>
  <si>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</si>
  <si>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</si>
  <si>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</si>
  <si>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</si>
  <si>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</si>
  <si>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</si>
  <si>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</si>
  <si>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</si>
  <si>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</si>
  <si>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</si>
  <si>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</si>
  <si>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</si>
  <si>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</si>
  <si>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</si>
  <si>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</si>
  <si>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</si>
  <si>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</si>
  <si>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</si>
  <si>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</si>
  <si>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</si>
  <si>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</si>
  <si>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</si>
  <si>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</si>
  <si>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</si>
  <si>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</si>
  <si>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</si>
  <si>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</si>
  <si>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</si>
  <si>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</si>
  <si>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</si>
  <si>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</si>
  <si>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</si>
  <si>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</si>
  <si>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</si>
  <si>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</si>
  <si>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</si>
  <si>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</si>
  <si>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</si>
  <si>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</si>
  <si>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</si>
  <si>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</si>
  <si>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</si>
  <si>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</si>
  <si>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</si>
  <si>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</si>
  <si>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</si>
  <si>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</si>
  <si>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</si>
  <si>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</si>
  <si>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</si>
  <si>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</si>
  <si>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</si>
  <si>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</si>
  <si>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</si>
  <si>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</si>
  <si>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</si>
  <si>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</si>
  <si>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</si>
  <si>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</si>
  <si>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</si>
  <si>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</si>
  <si>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</si>
  <si>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</si>
  <si>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</si>
  <si>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</si>
  <si>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</si>
  <si>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</si>
  <si>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</si>
  <si>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</si>
  <si>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</si>
  <si>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</si>
  <si>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</si>
  <si>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</si>
  <si>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</si>
  <si>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</si>
  <si>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</si>
  <si>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</si>
  <si>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</si>
  <si>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</si>
  <si>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</si>
  <si>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</si>
  <si>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</si>
  <si>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</si>
  <si>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</si>
  <si>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</si>
  <si>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</si>
  <si>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</si>
  <si>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</si>
  <si>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</si>
  <si>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</si>
  <si>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</si>
  <si>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</si>
  <si>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</si>
  <si>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</si>
  <si>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</si>
  <si>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</si>
  <si>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</si>
  <si>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</si>
  <si>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</si>
  <si>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</si>
  <si>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</si>
  <si>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</si>
  <si>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</si>
  <si>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</si>
  <si>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</si>
  <si>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</si>
  <si>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</si>
  <si>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</si>
  <si>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</si>
  <si>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</si>
  <si>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</si>
  <si>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</si>
  <si>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</si>
  <si>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</si>
  <si>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</si>
  <si>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</si>
  <si>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</si>
  <si>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</si>
  <si>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</si>
  <si>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</si>
  <si>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</si>
  <si>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</si>
  <si>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</si>
  <si>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</si>
  <si>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</si>
  <si>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</si>
  <si>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</si>
  <si>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</si>
  <si>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</si>
  <si>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</si>
  <si>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</si>
  <si>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</si>
  <si>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</si>
  <si>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</si>
  <si>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</si>
  <si>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</si>
  <si>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</si>
  <si>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</si>
  <si>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</si>
  <si>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</si>
  <si>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</si>
  <si>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</si>
  <si>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</si>
  <si>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</si>
  <si>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</si>
  <si>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</si>
  <si>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</si>
  <si>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</si>
  <si>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</si>
  <si>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</si>
  <si>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</si>
  <si>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</si>
  <si>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</si>
  <si>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</si>
  <si>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</si>
  <si>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</si>
  <si>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</si>
  <si>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</si>
  <si>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</si>
  <si>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</si>
  <si>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</si>
  <si>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</si>
  <si>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</si>
  <si>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</si>
  <si>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</si>
  <si>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</si>
  <si>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</si>
  <si>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</si>
  <si>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</si>
  <si>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</si>
  <si>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</si>
  <si>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</si>
  <si>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</si>
  <si>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</si>
  <si>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</si>
  <si>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</si>
  <si>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</si>
  <si>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</si>
  <si>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</si>
  <si>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</si>
  <si>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</si>
  <si>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</si>
  <si>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</si>
  <si>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</si>
  <si>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</si>
  <si>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</si>
  <si>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</si>
  <si>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</si>
  <si>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</si>
  <si>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</si>
  <si>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</si>
  <si>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</si>
  <si>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</si>
  <si>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</si>
  <si>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</si>
  <si>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</si>
  <si>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</si>
  <si>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</si>
  <si>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</si>
  <si>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</si>
  <si>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</si>
  <si>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</si>
  <si>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</si>
  <si>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</si>
  <si>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</si>
  <si>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</si>
  <si>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</si>
  <si>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</si>
  <si>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</si>
  <si>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</si>
  <si>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</si>
  <si>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</si>
  <si>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</si>
  <si>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</si>
  <si>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</si>
  <si>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</si>
  <si>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</si>
  <si>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</si>
  <si>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</si>
  <si>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</si>
  <si>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</si>
  <si>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</si>
  <si>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</si>
  <si>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</si>
  <si>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</si>
  <si>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</si>
  <si>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</si>
  <si>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</si>
  <si>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</si>
  <si>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</si>
  <si>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</si>
  <si>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</si>
  <si>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</si>
  <si>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</si>
  <si>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</si>
  <si>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</si>
  <si>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</si>
  <si>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</si>
  <si>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</si>
  <si>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</si>
  <si>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</si>
  <si>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</si>
  <si>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</si>
  <si>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</si>
  <si>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</si>
  <si>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</si>
  <si>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</si>
  <si>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</si>
  <si>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</si>
  <si>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</si>
  <si>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</si>
  <si>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</si>
  <si>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</si>
  <si>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</si>
  <si>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</si>
  <si>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</si>
  <si>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</si>
  <si>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</si>
  <si>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</si>
  <si>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</si>
  <si>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</si>
  <si>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</si>
  <si>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</si>
  <si>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</si>
  <si>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</si>
  <si>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</si>
  <si>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</si>
  <si>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</si>
  <si>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</si>
  <si>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</si>
  <si>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</si>
  <si>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</si>
  <si>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</si>
  <si>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</si>
  <si>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</si>
  <si>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</si>
  <si>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</si>
  <si>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</si>
  <si>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</si>
  <si>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</si>
  <si>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</si>
  <si>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</si>
  <si>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</si>
  <si>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</si>
  <si>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</si>
  <si>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</si>
  <si>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</si>
  <si>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</si>
  <si>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</si>
  <si>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</si>
  <si>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</si>
  <si>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</si>
  <si>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</si>
  <si>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</si>
  <si>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</si>
  <si>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</si>
  <si>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</si>
  <si>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</si>
  <si>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</si>
  <si>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</si>
  <si>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</si>
  <si>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</si>
  <si>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</si>
  <si>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</si>
  <si>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</si>
  <si>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</si>
  <si>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</si>
  <si>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</si>
  <si>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</si>
  <si>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</si>
  <si>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</si>
  <si>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</si>
  <si>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</si>
  <si>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</si>
  <si>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</si>
  <si>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</si>
  <si>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</si>
  <si>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</si>
  <si>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</si>
  <si>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</si>
  <si>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</si>
  <si>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</si>
  <si>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</si>
  <si>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</si>
  <si>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</si>
  <si>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</si>
  <si>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</si>
  <si>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</si>
  <si>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</si>
  <si>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</si>
  <si>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</si>
  <si>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</si>
  <si>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</si>
  <si>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</si>
  <si>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</si>
  <si>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</si>
  <si>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</si>
  <si>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</si>
  <si>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</si>
  <si>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</si>
  <si>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</si>
  <si>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</si>
  <si>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</si>
  <si>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</si>
  <si>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</si>
  <si>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</si>
  <si>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</si>
  <si>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</si>
  <si>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</si>
  <si>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</si>
  <si>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IKPIKPUK #1</t>
  </si>
  <si>
    <t>69.8266983</t>
  </si>
  <si>
    <t>-155.89900208</t>
  </si>
  <si>
    <t>3705.00 - 3735.00 FT</t>
  </si>
  <si>
    <t>US197929</t>
  </si>
  <si>
    <t>BH-93217</t>
  </si>
  <si>
    <t>CP357043</t>
  </si>
  <si>
    <t>Cutting</t>
  </si>
  <si>
    <t>3705.00 FT</t>
  </si>
  <si>
    <t>3735.00 FT</t>
  </si>
  <si>
    <t>G2161370.D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</si>
</sst>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156</c:v>
                </c:pt>
                <c:pt idx="51">
                  <c:v>0</c:v>
                </c:pt>
                <c:pt idx="52">
                  <c:v>257</c:v>
                </c:pt>
                <c:pt idx="53">
                  <c:v>137</c:v>
                </c:pt>
                <c:pt idx="54">
                  <c:v>0</c:v>
                </c:pt>
                <c:pt idx="55">
                  <c:v>5108</c:v>
                </c:pt>
                <c:pt idx="56">
                  <c:v>0</c:v>
                </c:pt>
                <c:pt idx="57">
                  <c:v>0</c:v>
                </c:pt>
                <c:pt idx="58">
                  <c:v>7885</c:v>
                </c:pt>
                <c:pt idx="59">
                  <c:v>0</c:v>
                </c:pt>
                <c:pt idx="60">
                  <c:v>3842</c:v>
                </c:pt>
                <c:pt idx="61">
                  <c:v>5905</c:v>
                </c:pt>
                <c:pt idx="62">
                  <c:v>7569</c:v>
                </c:pt>
                <c:pt idx="63">
                  <c:v>0</c:v>
                </c:pt>
                <c:pt idx="64">
                  <c:v>15963</c:v>
                </c:pt>
                <c:pt idx="65">
                  <c:v>18836</c:v>
                </c:pt>
                <c:pt idx="66">
                  <c:v>24733</c:v>
                </c:pt>
                <c:pt idx="67">
                  <c:v>11788</c:v>
                </c:pt>
                <c:pt idx="68">
                  <c:v>6601</c:v>
                </c:pt>
                <c:pt idx="69">
                  <c:v>7176</c:v>
                </c:pt>
                <c:pt idx="70">
                  <c:v>7811</c:v>
                </c:pt>
                <c:pt idx="71">
                  <c:v>10119</c:v>
                </c:pt>
                <c:pt idx="72">
                  <c:v>6255</c:v>
                </c:pt>
                <c:pt idx="73">
                  <c:v>11714</c:v>
                </c:pt>
                <c:pt idx="74">
                  <c:v>4328</c:v>
                </c:pt>
                <c:pt idx="75">
                  <c:v>2362</c:v>
                </c:pt>
                <c:pt idx="76">
                  <c:v>1695</c:v>
                </c:pt>
                <c:pt idx="77">
                  <c:v>1035</c:v>
                </c:pt>
                <c:pt idx="78">
                  <c:v>643</c:v>
                </c:pt>
                <c:pt idx="79">
                  <c:v>517</c:v>
                </c:pt>
                <c:pt idx="80">
                  <c:v>400</c:v>
                </c:pt>
                <c:pt idx="81">
                  <c:v>404</c:v>
                </c:pt>
                <c:pt idx="82">
                  <c:v>383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128</c:v>
                </c:pt>
                <c:pt idx="52">
                  <c:v>0</c:v>
                </c:pt>
                <c:pt idx="53">
                  <c:v>0</c:v>
                </c:pt>
                <c:pt idx="54">
                  <c:v>202</c:v>
                </c:pt>
                <c:pt idx="55">
                  <c:v>0</c:v>
                </c:pt>
                <c:pt idx="56">
                  <c:v>220</c:v>
                </c:pt>
                <c:pt idx="57">
                  <c:v>0</c:v>
                </c:pt>
                <c:pt idx="58">
                  <c:v>0</c:v>
                </c:pt>
                <c:pt idx="59">
                  <c:v>4386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2392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2309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11271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8291584"/>
        <c:axId val="108293120"/>
      </c:barChart>
      <c:catAx>
        <c:axId val="108291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93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1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404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405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406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407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401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408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402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409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5.0159599999999999E-2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4.3069690000000001E-2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0.55624600000000002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0.67237999999999998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0.3354568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1.0335430000000001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16.043060000000001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0.71578580000000003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83.015619999999998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404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405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403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406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410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10.465999999999999</v>
      </c>
      <c r="AF92" s="134"/>
      <c r="AG92" s="134"/>
      <c r="AH92" s="134"/>
      <c r="AI92" s="134"/>
      <c r="AJ92" s="135">
        <v>11271</v>
      </c>
      <c r="AK92" s="135"/>
      <c r="AL92" s="135"/>
      <c r="AM92" s="135"/>
      <c r="AN92" s="135"/>
      <c r="AO92" s="135"/>
      <c r="AP92" s="135">
        <v>4711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/>
      <c r="AF111" s="139"/>
      <c r="AG111" s="139"/>
      <c r="AH111" s="139"/>
      <c r="AI111" s="139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/>
      <c r="AF112" s="134"/>
      <c r="AG112" s="134"/>
      <c r="AH112" s="134"/>
      <c r="AI112" s="134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/>
      <c r="AF113" s="139"/>
      <c r="AG113" s="139"/>
      <c r="AH113" s="139"/>
      <c r="AI113" s="139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/>
      <c r="AF114" s="134"/>
      <c r="AG114" s="134"/>
      <c r="AH114" s="134"/>
      <c r="AI114" s="134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/>
      <c r="AF115" s="139"/>
      <c r="AG115" s="139"/>
      <c r="AH115" s="139"/>
      <c r="AI115" s="139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45.866999999999997</v>
      </c>
      <c r="AF116" s="188"/>
      <c r="AG116" s="188"/>
      <c r="AH116" s="188"/>
      <c r="AI116" s="188"/>
      <c r="AJ116" s="192">
        <v>156</v>
      </c>
      <c r="AK116" s="192"/>
      <c r="AL116" s="192"/>
      <c r="AM116" s="192"/>
      <c r="AN116" s="192"/>
      <c r="AO116" s="192"/>
      <c r="AP116" s="192">
        <v>25</v>
      </c>
      <c r="AQ116" s="192"/>
      <c r="AR116" s="192"/>
      <c r="AS116" s="192"/>
      <c r="AT116" s="192"/>
      <c r="AU116" s="153">
        <v>4.9000000000000002E-2</v>
      </c>
      <c r="AV116" s="153"/>
      <c r="AW116" s="153"/>
      <c r="AX116" s="153"/>
      <c r="AY116" s="153"/>
      <c r="AZ116" s="153">
        <v>1.9E-2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404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405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403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406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410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48.524000000000001</v>
      </c>
      <c r="AF124" s="190"/>
      <c r="AG124" s="190"/>
      <c r="AH124" s="190"/>
      <c r="AI124" s="190"/>
      <c r="AJ124" s="142">
        <v>128</v>
      </c>
      <c r="AK124" s="142"/>
      <c r="AL124" s="142"/>
      <c r="AM124" s="142"/>
      <c r="AN124" s="142"/>
      <c r="AO124" s="142"/>
      <c r="AP124" s="142">
        <v>16</v>
      </c>
      <c r="AQ124" s="142"/>
      <c r="AR124" s="142"/>
      <c r="AS124" s="142"/>
      <c r="AT124" s="142"/>
      <c r="AU124" s="143">
        <v>0.04</v>
      </c>
      <c r="AV124" s="143"/>
      <c r="AW124" s="143"/>
      <c r="AX124" s="143"/>
      <c r="AY124" s="143"/>
      <c r="AZ124" s="143">
        <v>1.2E-2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49.960999999999999</v>
      </c>
      <c r="AF125" s="139"/>
      <c r="AG125" s="139"/>
      <c r="AH125" s="139"/>
      <c r="AI125" s="139"/>
      <c r="AJ125" s="140">
        <v>257</v>
      </c>
      <c r="AK125" s="140"/>
      <c r="AL125" s="140"/>
      <c r="AM125" s="140"/>
      <c r="AN125" s="140"/>
      <c r="AO125" s="140"/>
      <c r="AP125" s="140">
        <v>33</v>
      </c>
      <c r="AQ125" s="140"/>
      <c r="AR125" s="140"/>
      <c r="AS125" s="140"/>
      <c r="AT125" s="140"/>
      <c r="AU125" s="141">
        <v>0.08</v>
      </c>
      <c r="AV125" s="141"/>
      <c r="AW125" s="141"/>
      <c r="AX125" s="141"/>
      <c r="AY125" s="141"/>
      <c r="AZ125" s="141">
        <v>2.5000000000000001E-2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53.826999999999998</v>
      </c>
      <c r="AF126" s="134"/>
      <c r="AG126" s="134"/>
      <c r="AH126" s="134"/>
      <c r="AI126" s="134"/>
      <c r="AJ126" s="135">
        <v>137</v>
      </c>
      <c r="AK126" s="135"/>
      <c r="AL126" s="135"/>
      <c r="AM126" s="135"/>
      <c r="AN126" s="135"/>
      <c r="AO126" s="135"/>
      <c r="AP126" s="135">
        <v>31</v>
      </c>
      <c r="AQ126" s="135"/>
      <c r="AR126" s="135"/>
      <c r="AS126" s="135"/>
      <c r="AT126" s="135"/>
      <c r="AU126" s="136">
        <v>4.2000000000000003E-2</v>
      </c>
      <c r="AV126" s="136"/>
      <c r="AW126" s="136"/>
      <c r="AX126" s="136"/>
      <c r="AY126" s="136"/>
      <c r="AZ126" s="136">
        <v>2.3E-2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55.774000000000001</v>
      </c>
      <c r="AF127" s="139"/>
      <c r="AG127" s="139"/>
      <c r="AH127" s="139"/>
      <c r="AI127" s="139"/>
      <c r="AJ127" s="140">
        <v>202</v>
      </c>
      <c r="AK127" s="140"/>
      <c r="AL127" s="140"/>
      <c r="AM127" s="140"/>
      <c r="AN127" s="140"/>
      <c r="AO127" s="140"/>
      <c r="AP127" s="140">
        <v>36</v>
      </c>
      <c r="AQ127" s="140"/>
      <c r="AR127" s="140"/>
      <c r="AS127" s="140"/>
      <c r="AT127" s="140"/>
      <c r="AU127" s="141">
        <v>6.3E-2</v>
      </c>
      <c r="AV127" s="141"/>
      <c r="AW127" s="141"/>
      <c r="AX127" s="141"/>
      <c r="AY127" s="141"/>
      <c r="AZ127" s="141">
        <v>2.5999999999999999E-2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57.521999999999998</v>
      </c>
      <c r="AF128" s="134"/>
      <c r="AG128" s="134"/>
      <c r="AH128" s="134"/>
      <c r="AI128" s="134"/>
      <c r="AJ128" s="135">
        <v>5108</v>
      </c>
      <c r="AK128" s="135"/>
      <c r="AL128" s="135"/>
      <c r="AM128" s="135"/>
      <c r="AN128" s="135"/>
      <c r="AO128" s="135"/>
      <c r="AP128" s="135">
        <v>662</v>
      </c>
      <c r="AQ128" s="135"/>
      <c r="AR128" s="135"/>
      <c r="AS128" s="135"/>
      <c r="AT128" s="135"/>
      <c r="AU128" s="136">
        <v>1.5860000000000001</v>
      </c>
      <c r="AV128" s="136"/>
      <c r="AW128" s="136"/>
      <c r="AX128" s="136"/>
      <c r="AY128" s="136"/>
      <c r="AZ128" s="136">
        <v>0.49199999999999999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57.798000000000002</v>
      </c>
      <c r="AF129" s="139"/>
      <c r="AG129" s="139"/>
      <c r="AH129" s="139"/>
      <c r="AI129" s="139"/>
      <c r="AJ129" s="140">
        <v>220</v>
      </c>
      <c r="AK129" s="140"/>
      <c r="AL129" s="140"/>
      <c r="AM129" s="140"/>
      <c r="AN129" s="140"/>
      <c r="AO129" s="140"/>
      <c r="AP129" s="140">
        <v>74</v>
      </c>
      <c r="AQ129" s="140"/>
      <c r="AR129" s="140"/>
      <c r="AS129" s="140"/>
      <c r="AT129" s="140"/>
      <c r="AU129" s="141">
        <v>6.8000000000000005E-2</v>
      </c>
      <c r="AV129" s="141"/>
      <c r="AW129" s="141"/>
      <c r="AX129" s="141"/>
      <c r="AY129" s="141"/>
      <c r="AZ129" s="141">
        <v>5.5E-2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58.94</v>
      </c>
      <c r="AF130" s="134"/>
      <c r="AG130" s="134"/>
      <c r="AH130" s="134"/>
      <c r="AI130" s="134"/>
      <c r="AJ130" s="135">
        <v>2309</v>
      </c>
      <c r="AK130" s="135"/>
      <c r="AL130" s="135"/>
      <c r="AM130" s="135"/>
      <c r="AN130" s="135"/>
      <c r="AO130" s="135"/>
      <c r="AP130" s="135">
        <v>501</v>
      </c>
      <c r="AQ130" s="135"/>
      <c r="AR130" s="135"/>
      <c r="AS130" s="135"/>
      <c r="AT130" s="135"/>
      <c r="AU130" s="136">
        <v>0.71699999999999997</v>
      </c>
      <c r="AV130" s="136"/>
      <c r="AW130" s="136"/>
      <c r="AX130" s="136"/>
      <c r="AY130" s="136"/>
      <c r="AZ130" s="136">
        <v>0.372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61.011000000000003</v>
      </c>
      <c r="AF131" s="139"/>
      <c r="AG131" s="139"/>
      <c r="AH131" s="139"/>
      <c r="AI131" s="139"/>
      <c r="AJ131" s="140">
        <v>7885</v>
      </c>
      <c r="AK131" s="140"/>
      <c r="AL131" s="140"/>
      <c r="AM131" s="140"/>
      <c r="AN131" s="140"/>
      <c r="AO131" s="140"/>
      <c r="AP131" s="140">
        <v>1969</v>
      </c>
      <c r="AQ131" s="140"/>
      <c r="AR131" s="140"/>
      <c r="AS131" s="140"/>
      <c r="AT131" s="140"/>
      <c r="AU131" s="141">
        <v>2.448</v>
      </c>
      <c r="AV131" s="141"/>
      <c r="AW131" s="141"/>
      <c r="AX131" s="141"/>
      <c r="AY131" s="141"/>
      <c r="AZ131" s="141">
        <v>1.4630000000000001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61.462000000000003</v>
      </c>
      <c r="AF132" s="134"/>
      <c r="AG132" s="134"/>
      <c r="AH132" s="134"/>
      <c r="AI132" s="134"/>
      <c r="AJ132" s="135">
        <v>4386</v>
      </c>
      <c r="AK132" s="135"/>
      <c r="AL132" s="135"/>
      <c r="AM132" s="135"/>
      <c r="AN132" s="135"/>
      <c r="AO132" s="135"/>
      <c r="AP132" s="135">
        <v>1059</v>
      </c>
      <c r="AQ132" s="135"/>
      <c r="AR132" s="135"/>
      <c r="AS132" s="135"/>
      <c r="AT132" s="135"/>
      <c r="AU132" s="136">
        <v>1.3620000000000001</v>
      </c>
      <c r="AV132" s="136"/>
      <c r="AW132" s="136"/>
      <c r="AX132" s="136"/>
      <c r="AY132" s="136"/>
      <c r="AZ132" s="136">
        <v>0.78700000000000003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64.308999999999997</v>
      </c>
      <c r="AF133" s="139"/>
      <c r="AG133" s="139"/>
      <c r="AH133" s="139"/>
      <c r="AI133" s="139"/>
      <c r="AJ133" s="140">
        <v>3842</v>
      </c>
      <c r="AK133" s="140"/>
      <c r="AL133" s="140"/>
      <c r="AM133" s="140"/>
      <c r="AN133" s="140"/>
      <c r="AO133" s="140"/>
      <c r="AP133" s="140">
        <v>861</v>
      </c>
      <c r="AQ133" s="140"/>
      <c r="AR133" s="140"/>
      <c r="AS133" s="140"/>
      <c r="AT133" s="140"/>
      <c r="AU133" s="141">
        <v>1.1930000000000001</v>
      </c>
      <c r="AV133" s="141"/>
      <c r="AW133" s="141"/>
      <c r="AX133" s="141"/>
      <c r="AY133" s="141"/>
      <c r="AZ133" s="141">
        <v>0.64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67.471999999999994</v>
      </c>
      <c r="AF134" s="134"/>
      <c r="AG134" s="134"/>
      <c r="AH134" s="134"/>
      <c r="AI134" s="134"/>
      <c r="AJ134" s="135">
        <v>5905</v>
      </c>
      <c r="AK134" s="135"/>
      <c r="AL134" s="135"/>
      <c r="AM134" s="135"/>
      <c r="AN134" s="135"/>
      <c r="AO134" s="135"/>
      <c r="AP134" s="135">
        <v>1555</v>
      </c>
      <c r="AQ134" s="135"/>
      <c r="AR134" s="135"/>
      <c r="AS134" s="135"/>
      <c r="AT134" s="135"/>
      <c r="AU134" s="136">
        <v>1.8340000000000001</v>
      </c>
      <c r="AV134" s="136"/>
      <c r="AW134" s="136"/>
      <c r="AX134" s="136"/>
      <c r="AY134" s="136"/>
      <c r="AZ134" s="136">
        <v>1.155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</v>
      </c>
      <c r="AF135" s="139"/>
      <c r="AG135" s="139"/>
      <c r="AH135" s="139"/>
      <c r="AI135" s="139"/>
      <c r="AJ135" s="140">
        <v>7569</v>
      </c>
      <c r="AK135" s="140"/>
      <c r="AL135" s="140"/>
      <c r="AM135" s="140"/>
      <c r="AN135" s="140"/>
      <c r="AO135" s="140"/>
      <c r="AP135" s="140">
        <v>2173</v>
      </c>
      <c r="AQ135" s="140"/>
      <c r="AR135" s="140"/>
      <c r="AS135" s="140"/>
      <c r="AT135" s="140"/>
      <c r="AU135" s="141">
        <v>2.35</v>
      </c>
      <c r="AV135" s="141"/>
      <c r="AW135" s="141"/>
      <c r="AX135" s="141"/>
      <c r="AY135" s="141"/>
      <c r="AZ135" s="141">
        <v>1.615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70.760999999999996</v>
      </c>
      <c r="AF136" s="134"/>
      <c r="AG136" s="134"/>
      <c r="AH136" s="134"/>
      <c r="AI136" s="134"/>
      <c r="AJ136" s="135">
        <v>2392</v>
      </c>
      <c r="AK136" s="135"/>
      <c r="AL136" s="135"/>
      <c r="AM136" s="135"/>
      <c r="AN136" s="135"/>
      <c r="AO136" s="135"/>
      <c r="AP136" s="135">
        <v>545</v>
      </c>
      <c r="AQ136" s="135"/>
      <c r="AR136" s="135"/>
      <c r="AS136" s="135"/>
      <c r="AT136" s="135"/>
      <c r="AU136" s="136">
        <v>0.74299999999999999</v>
      </c>
      <c r="AV136" s="136"/>
      <c r="AW136" s="136"/>
      <c r="AX136" s="136"/>
      <c r="AY136" s="136"/>
      <c r="AZ136" s="136">
        <v>0.40500000000000003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73.396000000000001</v>
      </c>
      <c r="AF137" s="139"/>
      <c r="AG137" s="139"/>
      <c r="AH137" s="139"/>
      <c r="AI137" s="139"/>
      <c r="AJ137" s="140">
        <v>15963</v>
      </c>
      <c r="AK137" s="140"/>
      <c r="AL137" s="140"/>
      <c r="AM137" s="140"/>
      <c r="AN137" s="140"/>
      <c r="AO137" s="140"/>
      <c r="AP137" s="140">
        <v>4355</v>
      </c>
      <c r="AQ137" s="140"/>
      <c r="AR137" s="140"/>
      <c r="AS137" s="140"/>
      <c r="AT137" s="140"/>
      <c r="AU137" s="141">
        <v>4.9569999999999999</v>
      </c>
      <c r="AV137" s="141"/>
      <c r="AW137" s="141"/>
      <c r="AX137" s="141"/>
      <c r="AY137" s="141"/>
      <c r="AZ137" s="141">
        <v>3.2360000000000002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76.177000000000007</v>
      </c>
      <c r="AF138" s="134"/>
      <c r="AG138" s="134"/>
      <c r="AH138" s="134"/>
      <c r="AI138" s="134"/>
      <c r="AJ138" s="135">
        <v>18836</v>
      </c>
      <c r="AK138" s="135"/>
      <c r="AL138" s="135"/>
      <c r="AM138" s="135"/>
      <c r="AN138" s="135"/>
      <c r="AO138" s="135"/>
      <c r="AP138" s="135">
        <v>4998</v>
      </c>
      <c r="AQ138" s="135"/>
      <c r="AR138" s="135"/>
      <c r="AS138" s="135"/>
      <c r="AT138" s="135"/>
      <c r="AU138" s="136">
        <v>5.8490000000000002</v>
      </c>
      <c r="AV138" s="136"/>
      <c r="AW138" s="136"/>
      <c r="AX138" s="136"/>
      <c r="AY138" s="136"/>
      <c r="AZ138" s="136">
        <v>3.714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78.844999999999999</v>
      </c>
      <c r="AF139" s="139"/>
      <c r="AG139" s="139"/>
      <c r="AH139" s="139"/>
      <c r="AI139" s="139"/>
      <c r="AJ139" s="140">
        <v>24733</v>
      </c>
      <c r="AK139" s="140"/>
      <c r="AL139" s="140"/>
      <c r="AM139" s="140"/>
      <c r="AN139" s="140"/>
      <c r="AO139" s="140"/>
      <c r="AP139" s="140">
        <v>5783</v>
      </c>
      <c r="AQ139" s="140"/>
      <c r="AR139" s="140"/>
      <c r="AS139" s="140"/>
      <c r="AT139" s="140"/>
      <c r="AU139" s="141">
        <v>7.68</v>
      </c>
      <c r="AV139" s="141"/>
      <c r="AW139" s="141"/>
      <c r="AX139" s="141"/>
      <c r="AY139" s="141"/>
      <c r="AZ139" s="141">
        <v>4.2969999999999997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81.406000000000006</v>
      </c>
      <c r="AF140" s="134"/>
      <c r="AG140" s="134"/>
      <c r="AH140" s="134"/>
      <c r="AI140" s="134"/>
      <c r="AJ140" s="135">
        <v>11788</v>
      </c>
      <c r="AK140" s="135"/>
      <c r="AL140" s="135"/>
      <c r="AM140" s="135"/>
      <c r="AN140" s="135"/>
      <c r="AO140" s="135"/>
      <c r="AP140" s="135">
        <v>3163</v>
      </c>
      <c r="AQ140" s="135"/>
      <c r="AR140" s="135"/>
      <c r="AS140" s="135"/>
      <c r="AT140" s="135"/>
      <c r="AU140" s="136">
        <v>3.661</v>
      </c>
      <c r="AV140" s="136"/>
      <c r="AW140" s="136"/>
      <c r="AX140" s="136"/>
      <c r="AY140" s="136"/>
      <c r="AZ140" s="136">
        <v>2.35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83.864999999999995</v>
      </c>
      <c r="AF141" s="139"/>
      <c r="AG141" s="139"/>
      <c r="AH141" s="139"/>
      <c r="AI141" s="139"/>
      <c r="AJ141" s="140">
        <v>6601</v>
      </c>
      <c r="AK141" s="140"/>
      <c r="AL141" s="140"/>
      <c r="AM141" s="140"/>
      <c r="AN141" s="140"/>
      <c r="AO141" s="140"/>
      <c r="AP141" s="140">
        <v>1828</v>
      </c>
      <c r="AQ141" s="140"/>
      <c r="AR141" s="140"/>
      <c r="AS141" s="140"/>
      <c r="AT141" s="140"/>
      <c r="AU141" s="141">
        <v>2.0499999999999998</v>
      </c>
      <c r="AV141" s="141"/>
      <c r="AW141" s="141"/>
      <c r="AX141" s="141"/>
      <c r="AY141" s="141"/>
      <c r="AZ141" s="141">
        <v>1.3580000000000001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86.24</v>
      </c>
      <c r="AF142" s="134"/>
      <c r="AG142" s="134"/>
      <c r="AH142" s="134"/>
      <c r="AI142" s="134"/>
      <c r="AJ142" s="135">
        <v>7176</v>
      </c>
      <c r="AK142" s="135"/>
      <c r="AL142" s="135"/>
      <c r="AM142" s="135"/>
      <c r="AN142" s="135"/>
      <c r="AO142" s="135"/>
      <c r="AP142" s="135">
        <v>1713</v>
      </c>
      <c r="AQ142" s="135"/>
      <c r="AR142" s="135"/>
      <c r="AS142" s="135"/>
      <c r="AT142" s="135"/>
      <c r="AU142" s="136">
        <v>2.2280000000000002</v>
      </c>
      <c r="AV142" s="136"/>
      <c r="AW142" s="136"/>
      <c r="AX142" s="136"/>
      <c r="AY142" s="136"/>
      <c r="AZ142" s="136">
        <v>1.2729999999999999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88.534000000000006</v>
      </c>
      <c r="AF143" s="139"/>
      <c r="AG143" s="139"/>
      <c r="AH143" s="139"/>
      <c r="AI143" s="139"/>
      <c r="AJ143" s="140">
        <v>7811</v>
      </c>
      <c r="AK143" s="140"/>
      <c r="AL143" s="140"/>
      <c r="AM143" s="140"/>
      <c r="AN143" s="140"/>
      <c r="AO143" s="140"/>
      <c r="AP143" s="140">
        <v>1712</v>
      </c>
      <c r="AQ143" s="140"/>
      <c r="AR143" s="140"/>
      <c r="AS143" s="140"/>
      <c r="AT143" s="140"/>
      <c r="AU143" s="141">
        <v>2.4249999999999998</v>
      </c>
      <c r="AV143" s="141"/>
      <c r="AW143" s="141"/>
      <c r="AX143" s="141"/>
      <c r="AY143" s="141"/>
      <c r="AZ143" s="141">
        <v>1.272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90.736000000000004</v>
      </c>
      <c r="AF144" s="134"/>
      <c r="AG144" s="134"/>
      <c r="AH144" s="134"/>
      <c r="AI144" s="134"/>
      <c r="AJ144" s="135">
        <v>10119</v>
      </c>
      <c r="AK144" s="135"/>
      <c r="AL144" s="135"/>
      <c r="AM144" s="135"/>
      <c r="AN144" s="135"/>
      <c r="AO144" s="135"/>
      <c r="AP144" s="135">
        <v>2294</v>
      </c>
      <c r="AQ144" s="135"/>
      <c r="AR144" s="135"/>
      <c r="AS144" s="135"/>
      <c r="AT144" s="135"/>
      <c r="AU144" s="136">
        <v>3.1419999999999999</v>
      </c>
      <c r="AV144" s="136"/>
      <c r="AW144" s="136"/>
      <c r="AX144" s="136"/>
      <c r="AY144" s="136"/>
      <c r="AZ144" s="136">
        <v>1.704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92.882000000000005</v>
      </c>
      <c r="AF145" s="139"/>
      <c r="AG145" s="139"/>
      <c r="AH145" s="139"/>
      <c r="AI145" s="139"/>
      <c r="AJ145" s="140">
        <v>6255</v>
      </c>
      <c r="AK145" s="140"/>
      <c r="AL145" s="140"/>
      <c r="AM145" s="140"/>
      <c r="AN145" s="140"/>
      <c r="AO145" s="140"/>
      <c r="AP145" s="140">
        <v>1454</v>
      </c>
      <c r="AQ145" s="140"/>
      <c r="AR145" s="140"/>
      <c r="AS145" s="140"/>
      <c r="AT145" s="140"/>
      <c r="AU145" s="141">
        <v>1.9419999999999999</v>
      </c>
      <c r="AV145" s="141"/>
      <c r="AW145" s="141"/>
      <c r="AX145" s="141"/>
      <c r="AY145" s="141"/>
      <c r="AZ145" s="141">
        <v>1.08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94.962000000000003</v>
      </c>
      <c r="AF146" s="134"/>
      <c r="AG146" s="134"/>
      <c r="AH146" s="134"/>
      <c r="AI146" s="134"/>
      <c r="AJ146" s="135">
        <v>11714</v>
      </c>
      <c r="AK146" s="135"/>
      <c r="AL146" s="135"/>
      <c r="AM146" s="135"/>
      <c r="AN146" s="135"/>
      <c r="AO146" s="135"/>
      <c r="AP146" s="135">
        <v>1827</v>
      </c>
      <c r="AQ146" s="135"/>
      <c r="AR146" s="135"/>
      <c r="AS146" s="135"/>
      <c r="AT146" s="135"/>
      <c r="AU146" s="136">
        <v>3.6379999999999999</v>
      </c>
      <c r="AV146" s="136"/>
      <c r="AW146" s="136"/>
      <c r="AX146" s="136"/>
      <c r="AY146" s="136"/>
      <c r="AZ146" s="136">
        <v>1.357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96.945999999999998</v>
      </c>
      <c r="AF147" s="139"/>
      <c r="AG147" s="139"/>
      <c r="AH147" s="139"/>
      <c r="AI147" s="139"/>
      <c r="AJ147" s="140">
        <v>4328</v>
      </c>
      <c r="AK147" s="140"/>
      <c r="AL147" s="140"/>
      <c r="AM147" s="140"/>
      <c r="AN147" s="140"/>
      <c r="AO147" s="140"/>
      <c r="AP147" s="140">
        <v>831</v>
      </c>
      <c r="AQ147" s="140"/>
      <c r="AR147" s="140"/>
      <c r="AS147" s="140"/>
      <c r="AT147" s="140"/>
      <c r="AU147" s="141">
        <v>1.3440000000000001</v>
      </c>
      <c r="AV147" s="141"/>
      <c r="AW147" s="141"/>
      <c r="AX147" s="141"/>
      <c r="AY147" s="141"/>
      <c r="AZ147" s="141">
        <v>0.61799999999999999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98.900999999999996</v>
      </c>
      <c r="AF148" s="134"/>
      <c r="AG148" s="134"/>
      <c r="AH148" s="134"/>
      <c r="AI148" s="134"/>
      <c r="AJ148" s="135">
        <v>2362</v>
      </c>
      <c r="AK148" s="135"/>
      <c r="AL148" s="135"/>
      <c r="AM148" s="135"/>
      <c r="AN148" s="135"/>
      <c r="AO148" s="135"/>
      <c r="AP148" s="135">
        <v>556</v>
      </c>
      <c r="AQ148" s="135"/>
      <c r="AR148" s="135"/>
      <c r="AS148" s="135"/>
      <c r="AT148" s="135"/>
      <c r="AU148" s="136">
        <v>0.73299999999999998</v>
      </c>
      <c r="AV148" s="136"/>
      <c r="AW148" s="136"/>
      <c r="AX148" s="136"/>
      <c r="AY148" s="136"/>
      <c r="AZ148" s="136">
        <v>0.41299999999999998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100.79</v>
      </c>
      <c r="AF149" s="139"/>
      <c r="AG149" s="139"/>
      <c r="AH149" s="139"/>
      <c r="AI149" s="139"/>
      <c r="AJ149" s="140">
        <v>1695</v>
      </c>
      <c r="AK149" s="140"/>
      <c r="AL149" s="140"/>
      <c r="AM149" s="140"/>
      <c r="AN149" s="140"/>
      <c r="AO149" s="140"/>
      <c r="AP149" s="140">
        <v>347</v>
      </c>
      <c r="AQ149" s="140"/>
      <c r="AR149" s="140"/>
      <c r="AS149" s="140"/>
      <c r="AT149" s="140"/>
      <c r="AU149" s="141">
        <v>0.52600000000000002</v>
      </c>
      <c r="AV149" s="141"/>
      <c r="AW149" s="141"/>
      <c r="AX149" s="141"/>
      <c r="AY149" s="141"/>
      <c r="AZ149" s="141">
        <v>0.25800000000000001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102.66</v>
      </c>
      <c r="AF150" s="134"/>
      <c r="AG150" s="134"/>
      <c r="AH150" s="134"/>
      <c r="AI150" s="134"/>
      <c r="AJ150" s="135">
        <v>1035</v>
      </c>
      <c r="AK150" s="135"/>
      <c r="AL150" s="135"/>
      <c r="AM150" s="135"/>
      <c r="AN150" s="135"/>
      <c r="AO150" s="135"/>
      <c r="AP150" s="135">
        <v>186</v>
      </c>
      <c r="AQ150" s="135"/>
      <c r="AR150" s="135"/>
      <c r="AS150" s="135"/>
      <c r="AT150" s="135"/>
      <c r="AU150" s="136">
        <v>0.32200000000000001</v>
      </c>
      <c r="AV150" s="136"/>
      <c r="AW150" s="136"/>
      <c r="AX150" s="136"/>
      <c r="AY150" s="136"/>
      <c r="AZ150" s="136">
        <v>0.13800000000000001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104.69</v>
      </c>
      <c r="AF151" s="139"/>
      <c r="AG151" s="139"/>
      <c r="AH151" s="139"/>
      <c r="AI151" s="139"/>
      <c r="AJ151" s="140">
        <v>643</v>
      </c>
      <c r="AK151" s="140"/>
      <c r="AL151" s="140"/>
      <c r="AM151" s="140"/>
      <c r="AN151" s="140"/>
      <c r="AO151" s="140"/>
      <c r="AP151" s="140">
        <v>120</v>
      </c>
      <c r="AQ151" s="140"/>
      <c r="AR151" s="140"/>
      <c r="AS151" s="140"/>
      <c r="AT151" s="140"/>
      <c r="AU151" s="141">
        <v>0.2</v>
      </c>
      <c r="AV151" s="141"/>
      <c r="AW151" s="141"/>
      <c r="AX151" s="141"/>
      <c r="AY151" s="141"/>
      <c r="AZ151" s="141">
        <v>8.8999999999999996E-2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106.982</v>
      </c>
      <c r="AF152" s="134"/>
      <c r="AG152" s="134"/>
      <c r="AH152" s="134"/>
      <c r="AI152" s="134"/>
      <c r="AJ152" s="135">
        <v>517</v>
      </c>
      <c r="AK152" s="135"/>
      <c r="AL152" s="135"/>
      <c r="AM152" s="135"/>
      <c r="AN152" s="135"/>
      <c r="AO152" s="135"/>
      <c r="AP152" s="135">
        <v>78</v>
      </c>
      <c r="AQ152" s="135"/>
      <c r="AR152" s="135"/>
      <c r="AS152" s="135"/>
      <c r="AT152" s="135"/>
      <c r="AU152" s="136">
        <v>0.161</v>
      </c>
      <c r="AV152" s="136"/>
      <c r="AW152" s="136"/>
      <c r="AX152" s="136"/>
      <c r="AY152" s="136"/>
      <c r="AZ152" s="136">
        <v>5.8000000000000003E-2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109.598</v>
      </c>
      <c r="AF153" s="139"/>
      <c r="AG153" s="139"/>
      <c r="AH153" s="139"/>
      <c r="AI153" s="139"/>
      <c r="AJ153" s="140">
        <v>400</v>
      </c>
      <c r="AK153" s="140"/>
      <c r="AL153" s="140"/>
      <c r="AM153" s="140"/>
      <c r="AN153" s="140"/>
      <c r="AO153" s="140"/>
      <c r="AP153" s="140">
        <v>56</v>
      </c>
      <c r="AQ153" s="140"/>
      <c r="AR153" s="140"/>
      <c r="AS153" s="140"/>
      <c r="AT153" s="140"/>
      <c r="AU153" s="141">
        <v>0.124</v>
      </c>
      <c r="AV153" s="141"/>
      <c r="AW153" s="141"/>
      <c r="AX153" s="141"/>
      <c r="AY153" s="141"/>
      <c r="AZ153" s="141">
        <v>4.2000000000000003E-2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112.61199999999999</v>
      </c>
      <c r="AF154" s="134"/>
      <c r="AG154" s="134"/>
      <c r="AH154" s="134"/>
      <c r="AI154" s="134"/>
      <c r="AJ154" s="135">
        <v>404</v>
      </c>
      <c r="AK154" s="135"/>
      <c r="AL154" s="135"/>
      <c r="AM154" s="135"/>
      <c r="AN154" s="135"/>
      <c r="AO154" s="135"/>
      <c r="AP154" s="135">
        <v>44</v>
      </c>
      <c r="AQ154" s="135"/>
      <c r="AR154" s="135"/>
      <c r="AS154" s="135"/>
      <c r="AT154" s="135"/>
      <c r="AU154" s="136">
        <v>0.125</v>
      </c>
      <c r="AV154" s="136"/>
      <c r="AW154" s="136"/>
      <c r="AX154" s="136"/>
      <c r="AY154" s="136"/>
      <c r="AZ154" s="136">
        <v>3.3000000000000002E-2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116.11199999999999</v>
      </c>
      <c r="AF155" s="139"/>
      <c r="AG155" s="139"/>
      <c r="AH155" s="139"/>
      <c r="AI155" s="139"/>
      <c r="AJ155" s="140">
        <v>383</v>
      </c>
      <c r="AK155" s="140"/>
      <c r="AL155" s="140"/>
      <c r="AM155" s="140"/>
      <c r="AN155" s="140"/>
      <c r="AO155" s="140"/>
      <c r="AP155" s="140">
        <v>37</v>
      </c>
      <c r="AQ155" s="140"/>
      <c r="AR155" s="140"/>
      <c r="AS155" s="140"/>
      <c r="AT155" s="140"/>
      <c r="AU155" s="141">
        <v>0.11899999999999999</v>
      </c>
      <c r="AV155" s="141"/>
      <c r="AW155" s="141"/>
      <c r="AX155" s="141"/>
      <c r="AY155" s="141"/>
      <c r="AZ155" s="141">
        <v>2.7E-2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120.211</v>
      </c>
      <c r="AF156" s="134"/>
      <c r="AG156" s="134"/>
      <c r="AH156" s="134"/>
      <c r="AI156" s="134"/>
      <c r="AJ156" s="135">
        <v>622</v>
      </c>
      <c r="AK156" s="135"/>
      <c r="AL156" s="135"/>
      <c r="AM156" s="135"/>
      <c r="AN156" s="135"/>
      <c r="AO156" s="135"/>
      <c r="AP156" s="135">
        <v>41</v>
      </c>
      <c r="AQ156" s="135"/>
      <c r="AR156" s="135"/>
      <c r="AS156" s="135"/>
      <c r="AT156" s="135"/>
      <c r="AU156" s="136">
        <v>0.193</v>
      </c>
      <c r="AV156" s="136"/>
      <c r="AW156" s="136"/>
      <c r="AX156" s="136"/>
      <c r="AY156" s="136"/>
      <c r="AZ156" s="136">
        <v>0.03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404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11271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11271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156</v>
      </c>
      <c r="I96" s="125" t="s">
        <v>130</v>
      </c>
      <c r="J96" s="123">
        <f t="shared" ref="J96:N105" si="2">IF($I96=J$45,$G96,"")</f>
        <v>156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128</v>
      </c>
      <c r="I97" s="125" t="s">
        <v>129</v>
      </c>
      <c r="J97" s="123" t="str">
        <f t="shared" si="2"/>
        <v/>
      </c>
      <c r="K97" s="123">
        <f t="shared" si="2"/>
        <v>128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257</v>
      </c>
      <c r="I98" s="125" t="s">
        <v>130</v>
      </c>
      <c r="J98" s="123">
        <f t="shared" si="2"/>
        <v>257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137</v>
      </c>
      <c r="I99" s="125" t="s">
        <v>130</v>
      </c>
      <c r="J99" s="123">
        <f t="shared" si="2"/>
        <v>137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202</v>
      </c>
      <c r="I100" s="125" t="s">
        <v>129</v>
      </c>
      <c r="J100" s="123" t="str">
        <f t="shared" si="2"/>
        <v/>
      </c>
      <c r="K100" s="123">
        <f t="shared" si="2"/>
        <v>202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5108</v>
      </c>
      <c r="I101" s="125" t="s">
        <v>130</v>
      </c>
      <c r="J101" s="123">
        <f t="shared" si="2"/>
        <v>5108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220</v>
      </c>
      <c r="I102" s="125" t="s">
        <v>129</v>
      </c>
      <c r="J102" s="123" t="str">
        <f t="shared" si="2"/>
        <v/>
      </c>
      <c r="K102" s="123">
        <f t="shared" si="2"/>
        <v>220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2309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2309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7885</v>
      </c>
      <c r="I104" s="125" t="s">
        <v>130</v>
      </c>
      <c r="J104" s="123">
        <f t="shared" si="2"/>
        <v>7885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4386</v>
      </c>
      <c r="I105" s="125" t="s">
        <v>129</v>
      </c>
      <c r="J105" s="123" t="str">
        <f t="shared" si="2"/>
        <v/>
      </c>
      <c r="K105" s="123">
        <f t="shared" si="2"/>
        <v>4386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3842</v>
      </c>
      <c r="I106" s="125" t="s">
        <v>130</v>
      </c>
      <c r="J106" s="123">
        <f t="shared" ref="J106:N115" si="3">IF($I106=J$45,$G106,"")</f>
        <v>3842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5905</v>
      </c>
      <c r="I107" s="125" t="s">
        <v>130</v>
      </c>
      <c r="J107" s="123">
        <f t="shared" si="3"/>
        <v>5905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7569</v>
      </c>
      <c r="I108" s="125" t="s">
        <v>130</v>
      </c>
      <c r="J108" s="123">
        <f t="shared" si="3"/>
        <v>7569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2392</v>
      </c>
      <c r="I109" s="125" t="s">
        <v>129</v>
      </c>
      <c r="J109" s="123" t="str">
        <f t="shared" si="3"/>
        <v/>
      </c>
      <c r="K109" s="123">
        <f t="shared" si="3"/>
        <v>2392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15963</v>
      </c>
      <c r="I110" s="125" t="s">
        <v>130</v>
      </c>
      <c r="J110" s="123">
        <f t="shared" si="3"/>
        <v>15963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18836</v>
      </c>
      <c r="I111" s="125" t="s">
        <v>130</v>
      </c>
      <c r="J111" s="123">
        <f t="shared" si="3"/>
        <v>18836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24733</v>
      </c>
      <c r="I112" s="125" t="s">
        <v>130</v>
      </c>
      <c r="J112" s="123">
        <f t="shared" si="3"/>
        <v>24733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11788</v>
      </c>
      <c r="I113" s="125" t="s">
        <v>130</v>
      </c>
      <c r="J113" s="123">
        <f t="shared" si="3"/>
        <v>11788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6601</v>
      </c>
      <c r="I114" s="125" t="s">
        <v>130</v>
      </c>
      <c r="J114" s="123">
        <f t="shared" si="3"/>
        <v>6601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7176</v>
      </c>
      <c r="I115" s="125" t="s">
        <v>130</v>
      </c>
      <c r="J115" s="123">
        <f t="shared" si="3"/>
        <v>7176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7811</v>
      </c>
      <c r="I116" s="125" t="s">
        <v>130</v>
      </c>
      <c r="J116" s="123">
        <f t="shared" ref="J116:N129" si="4">IF($I116=J$45,$G116,"")</f>
        <v>7811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10119</v>
      </c>
      <c r="I117" s="125" t="s">
        <v>130</v>
      </c>
      <c r="J117" s="123">
        <f t="shared" si="4"/>
        <v>10119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6255</v>
      </c>
      <c r="I118" s="125" t="s">
        <v>130</v>
      </c>
      <c r="J118" s="123">
        <f t="shared" si="4"/>
        <v>6255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11714</v>
      </c>
      <c r="I119" s="125" t="s">
        <v>130</v>
      </c>
      <c r="J119" s="123">
        <f t="shared" si="4"/>
        <v>11714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4328</v>
      </c>
      <c r="I120" s="125" t="s">
        <v>130</v>
      </c>
      <c r="J120" s="123">
        <f t="shared" si="4"/>
        <v>4328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2362</v>
      </c>
      <c r="I121" s="125" t="s">
        <v>130</v>
      </c>
      <c r="J121" s="123">
        <f t="shared" si="4"/>
        <v>2362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1695</v>
      </c>
      <c r="I122" s="125" t="s">
        <v>130</v>
      </c>
      <c r="J122" s="123">
        <f t="shared" si="4"/>
        <v>1695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1035</v>
      </c>
      <c r="I123" s="125" t="s">
        <v>130</v>
      </c>
      <c r="J123" s="123">
        <f t="shared" si="4"/>
        <v>1035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643</v>
      </c>
      <c r="I124" s="125" t="s">
        <v>130</v>
      </c>
      <c r="J124" s="123">
        <f t="shared" si="4"/>
        <v>643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517</v>
      </c>
      <c r="I125" s="125" t="s">
        <v>130</v>
      </c>
      <c r="J125" s="123">
        <f t="shared" si="4"/>
        <v>517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400</v>
      </c>
      <c r="I126" s="125" t="s">
        <v>130</v>
      </c>
      <c r="J126" s="123">
        <f t="shared" si="4"/>
        <v>400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404</v>
      </c>
      <c r="I127" s="125" t="s">
        <v>130</v>
      </c>
      <c r="J127" s="123">
        <f t="shared" si="4"/>
        <v>404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383</v>
      </c>
      <c r="I128" s="125" t="s">
        <v>130</v>
      </c>
      <c r="J128" s="123">
        <f t="shared" si="4"/>
        <v>383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622</v>
      </c>
      <c r="I129" s="125" t="s">
        <v>130</v>
      </c>
      <c r="J129" s="123">
        <f t="shared" si="4"/>
        <v>622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2016-11-22T16:00:18Z</dcterms:modified>
</cp:coreProperties>
</file>