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ecima.dnr.state.ak.us\office_share\data_exchange\1_pubs_in_process\Hendricks_MP_GeMS_Data_Dictionary\03_director\"/>
    </mc:Choice>
  </mc:AlternateContent>
  <xr:revisionPtr revIDLastSave="0" documentId="13_ncr:1_{4B937C3A-5EFC-4DAF-B878-5B94CE20C4BF}" xr6:coauthVersionLast="45" xr6:coauthVersionMax="45" xr10:uidLastSave="{00000000-0000-0000-0000-000000000000}"/>
  <bookViews>
    <workbookView xWindow="-108" yWindow="-108" windowWidth="23256" windowHeight="13176" tabRatio="839" xr2:uid="{00000000-000D-0000-FFFF-FFFF00000000}"/>
  </bookViews>
  <sheets>
    <sheet name="Cover Page" sheetId="72" r:id="rId1"/>
    <sheet name="Tables List" sheetId="21" r:id="rId2"/>
    <sheet name="Domain List" sheetId="22" r:id="rId3"/>
    <sheet name="product_info" sheetId="84" r:id="rId4"/>
    <sheet name="map_unit_polys" sheetId="94" r:id="rId5"/>
    <sheet name="map_unit_lines" sheetId="18" r:id="rId6"/>
    <sheet name="map_unit_points" sheetId="16" r:id="rId7"/>
    <sheet name="orientation_points" sheetId="19" r:id="rId8"/>
    <sheet name="description_of_map_units" sheetId="8" r:id="rId9"/>
    <sheet name="contacts_and_faults" sheetId="6" r:id="rId10"/>
    <sheet name="structure_polys" sheetId="60" r:id="rId11"/>
    <sheet name="structure_lines" sheetId="44" r:id="rId12"/>
    <sheet name="geologic_polys" sheetId="26" r:id="rId13"/>
    <sheet name="geologic_lines" sheetId="25" r:id="rId14"/>
    <sheet name="geologic_points" sheetId="24" r:id="rId15"/>
    <sheet name="cartographic_polys" sheetId="31" r:id="rId16"/>
    <sheet name="cartographic_lines" sheetId="30" r:id="rId17"/>
    <sheet name="cartographic_points" sheetId="29" r:id="rId18"/>
    <sheet name="overlay_polys" sheetId="50" r:id="rId19"/>
    <sheet name="data_sources_polys" sheetId="51" r:id="rId20"/>
    <sheet name="data_sources" sheetId="85" r:id="rId21"/>
    <sheet name="iso_value_lines" sheetId="37" r:id="rId22"/>
    <sheet name="stations" sheetId="20" r:id="rId23"/>
    <sheet name="geochron_points" sheetId="53" r:id="rId24"/>
    <sheet name="fossil_points" sheetId="55" r:id="rId25"/>
    <sheet name="geo_material_dict" sheetId="17" r:id="rId26"/>
    <sheet name="glossary" sheetId="54" r:id="rId27"/>
    <sheet name="cmu_polys" sheetId="79" r:id="rId28"/>
    <sheet name="cmu_lines" sheetId="80" r:id="rId29"/>
    <sheet name="cmu_points" sheetId="81" r:id="rId30"/>
    <sheet name="Domains Coded Values" sheetId="70" r:id="rId31"/>
    <sheet name="Domains Range Values" sheetId="57" r:id="rId32"/>
    <sheet name="Annotation Domain Values" sheetId="76" r:id="rId33"/>
    <sheet name="Suggested Values" sheetId="86" r:id="rId34"/>
    <sheet name="geo_material_dom" sheetId="61" r:id="rId35"/>
    <sheet name="location_conf_lookup_TABLE" sheetId="83" r:id="rId36"/>
    <sheet name="orientation_conf_lookup_TABLE" sheetId="82" r:id="rId37"/>
    <sheet name="Topology" sheetId="68" r:id="rId38"/>
    <sheet name="Glossary Definitions" sheetId="88" r:id="rId39"/>
  </sheets>
  <definedNames>
    <definedName name="age_type_dom">'Domains Coded Values'!$A$1</definedName>
    <definedName name="age_units_dom">'Domains Coded Values'!$A$9</definedName>
    <definedName name="AnnotationStatus">'Annotation Domain Values'!$A$1</definedName>
    <definedName name="azimuth_dom">'Domains Range Values'!$A$1</definedName>
    <definedName name="BooleanSymbolValue">'Annotation Domain Values'!$A$7</definedName>
    <definedName name="carto_lns_cat_dom">'Domains Coded Values'!$A$21</definedName>
    <definedName name="carto_lns_type_dom">'Domains Coded Values'!$A$29</definedName>
    <definedName name="carto_pts_cat_dom">'Domains Coded Values'!$A$40</definedName>
    <definedName name="carto_pts_type_dom">'Domains Coded Values'!$A$48</definedName>
    <definedName name="carto_pys_cat_dom">'Domains Coded Values'!$A$84</definedName>
    <definedName name="carto_pys_type_dom">'Domains Coded Values'!$A$92</definedName>
    <definedName name="cf_cat_dom">'Domains Coded Values'!$A$150</definedName>
    <definedName name="cf_type_dom">'Domains Coded Values'!$A$159</definedName>
    <definedName name="cmu_lns_cat_dom">'Domains Coded Values'!$A$102</definedName>
    <definedName name="cmu_lns_type_dom">'Domains Coded Values'!$A$110</definedName>
    <definedName name="cmu_pts_cat_dom">'Domains Coded Values'!$A$118</definedName>
    <definedName name="cmu_pts_type_dom">'Domains Coded Values'!$A$126</definedName>
    <definedName name="cmu_pys_cat_dom">'Domains Coded Values'!$A$134</definedName>
    <definedName name="cmu_pys_type_dom">'Domains Coded Values'!$A$142</definedName>
    <definedName name="data_sources_category_dom">'Domains Coded Values'!$A$198</definedName>
    <definedName name="data_sources_method_dom">'Domains Coded Values'!$A$206</definedName>
    <definedName name="data_sources_type_dom">'Domains Coded Values'!$A$221</definedName>
    <definedName name="dist_policy_dom">'Domains Coded Values'!$A$234</definedName>
    <definedName name="dmu_cat_dom">'Domains Coded Values'!$A$247</definedName>
    <definedName name="dmu_type_dom">'Domains Coded Values'!$A$255</definedName>
    <definedName name="draw_policy_dom">'Domains Coded Values'!$A$263</definedName>
    <definedName name="error_conf_dom">'Domains Coded Values'!$A$269</definedName>
    <definedName name="existence_confidence_dom">'Domains Coded Values'!$A$279</definedName>
    <definedName name="fossil_pts_cat_dom">'Domains Coded Values'!$A$287</definedName>
    <definedName name="fossil_pts_type_dom">'Domains Coded Values'!$A$294</definedName>
    <definedName name="geo_material_confidence_dom">'Domains Coded Values'!$A$301</definedName>
    <definedName name="geo_material_dom">geo_material_dom!#REF!</definedName>
    <definedName name="geochron_pts_cat_dom">'Domains Coded Values'!$A$309</definedName>
    <definedName name="geochron_pts_type_dom">'Domains Coded Values'!$A$317</definedName>
    <definedName name="geol_lns_cat_dom">'Domains Coded Values'!$A$328</definedName>
    <definedName name="geol_lns_type_dom">'Domains Coded Values'!$A$342</definedName>
    <definedName name="geol_pts_cat_dom">'Domains Coded Values'!$A$368</definedName>
    <definedName name="geol_pts_type_dom">'Domains Coded Values'!$A$382</definedName>
    <definedName name="geol_pys_cat_dom">'Domains Coded Values'!$A$413</definedName>
    <definedName name="geol_pys_type_dom">'Domains Coded Values'!$A$427</definedName>
    <definedName name="HorizontalAlignment">'Annotation Domain Values'!$A$13</definedName>
    <definedName name="How_Values">#REF!</definedName>
    <definedName name="identity_conf_dom">'Domains Coded Values'!$A$458</definedName>
    <definedName name="inclination_dom">'Domains Range Values'!$A$5</definedName>
    <definedName name="is_concealed_dom">'Domains Coded Values'!$A$467</definedName>
    <definedName name="iso_lns_cat_dom">'Domains Coded Values'!$A$475</definedName>
    <definedName name="iso_lns_type_dom">'Domains Coded Values'!$A$482</definedName>
    <definedName name="location_conf_dom">'Domains Coded Values'!$A$491</definedName>
    <definedName name="location_conf_method_dom">'Domains Coded Values'!$A$499</definedName>
    <definedName name="location_method_dom">'Domains Coded Values'!$A$507</definedName>
    <definedName name="map_unit_lns_cat_dom">'Domains Coded Values'!$A$531</definedName>
    <definedName name="map_unit_lns_type_dom">'Domains Coded Values'!$A$538</definedName>
    <definedName name="map_unit_pts_cat_dom">'Domains Coded Values'!$A$547</definedName>
    <definedName name="map_unit_pts_type_dom">'Domains Coded Values'!$A$555</definedName>
    <definedName name="map_unit_pys_cat_dom">'Domains Coded Values'!$A$565</definedName>
    <definedName name="map_unit_pys_type_dom">'Domains Coded Values'!$A$572</definedName>
    <definedName name="orient_conf_dom">'Domains Coded Values'!$A$581</definedName>
    <definedName name="orient_pts_cat_dom">'Domains Coded Values'!$A$589</definedName>
    <definedName name="orient_pts_type_dom">'Domains Coded Values'!$A$604</definedName>
    <definedName name="overlay_pys_cat_dom">'Domains Coded Values'!$A$719</definedName>
    <definedName name="overlay_pys_type_dom">'Domains Coded Values'!$A$727</definedName>
    <definedName name="_xlnm.Print_Area" localSheetId="16">cartographic_lines!$A$1:$N$21</definedName>
    <definedName name="_xlnm.Print_Area" localSheetId="17">cartographic_points!$A$1:$N$22</definedName>
    <definedName name="_xlnm.Print_Area" localSheetId="15">cartographic_polys!$A$1:$N$22</definedName>
    <definedName name="_xlnm.Print_Area" localSheetId="28">cmu_lines!$A$1:$N$20</definedName>
    <definedName name="_xlnm.Print_Area" localSheetId="29">cmu_points!$A$1:$N$19</definedName>
    <definedName name="_xlnm.Print_Area" localSheetId="27">cmu_polys!$A$1:$N$21</definedName>
    <definedName name="_xlnm.Print_Area" localSheetId="9">contacts_and_faults!$A$1:$N$34</definedName>
    <definedName name="_xlnm.Print_Area" localSheetId="20">data_sources!$A$1:$N$16</definedName>
    <definedName name="_xlnm.Print_Area" localSheetId="19">data_sources_polys!$A$1:$N$20</definedName>
    <definedName name="_xlnm.Print_Area" localSheetId="8">description_of_map_units!$A$1:$N$31</definedName>
    <definedName name="_xlnm.Print_Area" localSheetId="2">'Domain List'!$A$1:$H$69</definedName>
    <definedName name="_xlnm.Print_Area" localSheetId="30">'Domains Coded Values'!$A$1:$D$827</definedName>
    <definedName name="_xlnm.Print_Area" localSheetId="24">fossil_points!$A$1:$N$38</definedName>
    <definedName name="_xlnm.Print_Area" localSheetId="25">geo_material_dict!$A$1:$N$8</definedName>
    <definedName name="_xlnm.Print_Area" localSheetId="23">geochron_points!$A$1:$N$36</definedName>
    <definedName name="_xlnm.Print_Area" localSheetId="13">geologic_lines!$A$1:$N$27</definedName>
    <definedName name="_xlnm.Print_Area" localSheetId="14">geologic_points!$A$1:$N$30</definedName>
    <definedName name="_xlnm.Print_Area" localSheetId="12">geologic_polys!$A$1:$N$25</definedName>
    <definedName name="_xlnm.Print_Area" localSheetId="26">glossary!$A$1:$N$7</definedName>
    <definedName name="_xlnm.Print_Area" localSheetId="38">'Glossary Definitions'!$A$1:$C$372</definedName>
    <definedName name="_xlnm.Print_Area" localSheetId="21">iso_value_lines!$A$1:$N$27</definedName>
    <definedName name="_xlnm.Print_Area" localSheetId="5">map_unit_lines!$A$1:$N$30</definedName>
    <definedName name="_xlnm.Print_Area" localSheetId="6">map_unit_points!$A$1:$N$31</definedName>
    <definedName name="_xlnm.Print_Area" localSheetId="4">Table13[#All]</definedName>
    <definedName name="_xlnm.Print_Area" localSheetId="7">orientation_points!$A$1:$N$34</definedName>
    <definedName name="_xlnm.Print_Area" localSheetId="18">overlay_polys!$A$1:$N$23</definedName>
    <definedName name="_xlnm.Print_Area" localSheetId="3">product_info!$A$1:$N$22</definedName>
    <definedName name="_xlnm.Print_Area" localSheetId="22">stations!$A$1:$N$33</definedName>
    <definedName name="_xlnm.Print_Area" localSheetId="11">structure_lines!$A$1:$N$27</definedName>
    <definedName name="_xlnm.Print_Area" localSheetId="10">structure_polys!$A$1:$N$25</definedName>
    <definedName name="_xlnm.Print_Titles" localSheetId="2">'Domain List'!$1:$1</definedName>
    <definedName name="_xlnm.Print_Titles" localSheetId="1">'Tables List'!$1:$1</definedName>
    <definedName name="prod_theme_int_dom">'Domains Coded Values'!$A$753</definedName>
    <definedName name="struct_lns_cat_dom">'Domains Coded Values'!$A$764</definedName>
    <definedName name="struct_lns_type_dom">'Domains Coded Values'!$A$772</definedName>
    <definedName name="struct_pys_cat_dom">'Domains Coded Values'!$A$798</definedName>
    <definedName name="struct_pys_type_dom">'Domains Coded Values'!$A$807</definedName>
    <definedName name="value_conf_dom">'Domains Coded Values'!$A$821</definedName>
    <definedName name="VerticalAlignment">'Annotation Domain Values'!$A$21</definedName>
    <definedName name="When_Values">#REF!</definedName>
    <definedName name="Who_Valu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40" i="70" l="1"/>
  <c r="C714" i="70" l="1"/>
  <c r="C713" i="70"/>
  <c r="C687" i="70"/>
  <c r="C599" i="70"/>
  <c r="C277" i="70" l="1"/>
  <c r="C276" i="70"/>
  <c r="C275" i="70"/>
  <c r="C299" i="70" l="1"/>
  <c r="C289" i="70"/>
  <c r="C292" i="70"/>
  <c r="C291" i="70"/>
  <c r="C290" i="70"/>
  <c r="C298" i="70"/>
  <c r="C297" i="70"/>
  <c r="C296" i="70"/>
  <c r="C827" i="70" l="1"/>
  <c r="C826" i="70"/>
  <c r="C825" i="70"/>
  <c r="C824" i="70"/>
  <c r="C823" i="70"/>
  <c r="C819" i="70"/>
  <c r="C818" i="70"/>
  <c r="C817" i="70"/>
  <c r="C816" i="70"/>
  <c r="C815" i="70"/>
  <c r="C814" i="70"/>
  <c r="C813" i="70"/>
  <c r="C812" i="70"/>
  <c r="C811" i="70"/>
  <c r="C810" i="70"/>
  <c r="C809" i="70"/>
  <c r="C805" i="70"/>
  <c r="C804" i="70"/>
  <c r="C803" i="70"/>
  <c r="C802" i="70"/>
  <c r="C801" i="70"/>
  <c r="C800" i="70"/>
  <c r="C796" i="70"/>
  <c r="C795" i="70"/>
  <c r="C794" i="70"/>
  <c r="C793" i="70"/>
  <c r="C792" i="70"/>
  <c r="C791" i="70"/>
  <c r="C790" i="70"/>
  <c r="C789" i="70"/>
  <c r="C788" i="70"/>
  <c r="C787" i="70"/>
  <c r="C786" i="70"/>
  <c r="C785" i="70"/>
  <c r="C784" i="70"/>
  <c r="C783" i="70"/>
  <c r="C782" i="70"/>
  <c r="C781" i="70"/>
  <c r="C780" i="70"/>
  <c r="C779" i="70"/>
  <c r="C778" i="70"/>
  <c r="C777" i="70"/>
  <c r="C776" i="70"/>
  <c r="C775" i="70"/>
  <c r="C774" i="70"/>
  <c r="C770" i="70"/>
  <c r="C769" i="70"/>
  <c r="C768" i="70"/>
  <c r="C767" i="70"/>
  <c r="C766" i="70"/>
  <c r="C762" i="70"/>
  <c r="C761" i="70"/>
  <c r="C760" i="70"/>
  <c r="C759" i="70"/>
  <c r="C758" i="70"/>
  <c r="C757" i="70"/>
  <c r="C756" i="70"/>
  <c r="C755" i="70"/>
  <c r="C751" i="70"/>
  <c r="C750" i="70"/>
  <c r="C749" i="70"/>
  <c r="C748" i="70"/>
  <c r="C747" i="70"/>
  <c r="C746" i="70"/>
  <c r="C745" i="70"/>
  <c r="C744" i="70"/>
  <c r="C743" i="70"/>
  <c r="C742" i="70"/>
  <c r="C741" i="70"/>
  <c r="C740" i="70"/>
  <c r="C739" i="70"/>
  <c r="C738" i="70"/>
  <c r="C737" i="70"/>
  <c r="C736" i="70"/>
  <c r="C735" i="70"/>
  <c r="C734" i="70"/>
  <c r="C733" i="70"/>
  <c r="C732" i="70"/>
  <c r="C731" i="70"/>
  <c r="C730" i="70"/>
  <c r="C729" i="70"/>
  <c r="C725" i="70"/>
  <c r="C724" i="70"/>
  <c r="C723" i="70"/>
  <c r="C722" i="70"/>
  <c r="C721" i="70"/>
  <c r="C717" i="70"/>
  <c r="C716" i="70"/>
  <c r="C715" i="70"/>
  <c r="C712" i="70"/>
  <c r="C711" i="70"/>
  <c r="C710" i="70"/>
  <c r="C709" i="70"/>
  <c r="C708" i="70"/>
  <c r="C707" i="70"/>
  <c r="C706" i="70"/>
  <c r="C705" i="70"/>
  <c r="C704" i="70"/>
  <c r="C703" i="70"/>
  <c r="C702" i="70"/>
  <c r="C701" i="70"/>
  <c r="C700" i="70"/>
  <c r="C699" i="70"/>
  <c r="C698" i="70"/>
  <c r="C697" i="70"/>
  <c r="C696" i="70"/>
  <c r="C695" i="70"/>
  <c r="C694" i="70"/>
  <c r="C693" i="70"/>
  <c r="C692" i="70"/>
  <c r="C691" i="70"/>
  <c r="C690" i="70"/>
  <c r="C689" i="70"/>
  <c r="C688" i="70"/>
  <c r="C686" i="70"/>
  <c r="C685" i="70"/>
  <c r="C684" i="70"/>
  <c r="C683" i="70"/>
  <c r="C682" i="70"/>
  <c r="C681" i="70"/>
  <c r="C680" i="70"/>
  <c r="C679" i="70"/>
  <c r="C678" i="70"/>
  <c r="C677" i="70"/>
  <c r="C676" i="70"/>
  <c r="C675" i="70"/>
  <c r="C674" i="70"/>
  <c r="C673" i="70"/>
  <c r="C672" i="70"/>
  <c r="C671" i="70"/>
  <c r="C670" i="70"/>
  <c r="C669" i="70"/>
  <c r="C668" i="70"/>
  <c r="C667" i="70"/>
  <c r="C666" i="70"/>
  <c r="C665" i="70"/>
  <c r="C664" i="70"/>
  <c r="C663" i="70"/>
  <c r="C662" i="70"/>
  <c r="C661" i="70"/>
  <c r="C660" i="70"/>
  <c r="C659" i="70"/>
  <c r="C658" i="70"/>
  <c r="C657" i="70"/>
  <c r="C656" i="70"/>
  <c r="C655" i="70"/>
  <c r="C654" i="70"/>
  <c r="C653" i="70"/>
  <c r="C652" i="70"/>
  <c r="C651" i="70"/>
  <c r="C650" i="70"/>
  <c r="C649" i="70"/>
  <c r="C648" i="70"/>
  <c r="C647" i="70"/>
  <c r="C646" i="70"/>
  <c r="C645" i="70"/>
  <c r="C643" i="70"/>
  <c r="C642" i="70"/>
  <c r="C641" i="70"/>
  <c r="C640" i="70"/>
  <c r="C639" i="70"/>
  <c r="C638" i="70"/>
  <c r="C637" i="70"/>
  <c r="C636" i="70"/>
  <c r="C635" i="70"/>
  <c r="C634" i="70"/>
  <c r="C633" i="70"/>
  <c r="C632" i="70"/>
  <c r="C631" i="70"/>
  <c r="C630" i="70"/>
  <c r="C629" i="70"/>
  <c r="C628" i="70"/>
  <c r="C627" i="70"/>
  <c r="C626" i="70"/>
  <c r="C625" i="70"/>
  <c r="C624" i="70"/>
  <c r="C623" i="70"/>
  <c r="C622" i="70"/>
  <c r="C621" i="70"/>
  <c r="C620" i="70"/>
  <c r="C619" i="70"/>
  <c r="C618" i="70"/>
  <c r="C617" i="70"/>
  <c r="C616" i="70"/>
  <c r="C615" i="70"/>
  <c r="C614" i="70"/>
  <c r="C613" i="70"/>
  <c r="C612" i="70"/>
  <c r="C611" i="70"/>
  <c r="C610" i="70"/>
  <c r="C609" i="70"/>
  <c r="C608" i="70"/>
  <c r="C607" i="70"/>
  <c r="C606" i="70"/>
  <c r="C602" i="70"/>
  <c r="C601" i="70"/>
  <c r="C600" i="70"/>
  <c r="C598" i="70"/>
  <c r="C597" i="70"/>
  <c r="C596" i="70"/>
  <c r="C595" i="70"/>
  <c r="C594" i="70"/>
  <c r="C593" i="70"/>
  <c r="C592" i="70"/>
  <c r="C591" i="70"/>
  <c r="C587" i="70"/>
  <c r="C586" i="70"/>
  <c r="C585" i="70"/>
  <c r="C584" i="70"/>
  <c r="C583" i="70"/>
  <c r="C579" i="70"/>
  <c r="C578" i="70"/>
  <c r="C577" i="70"/>
  <c r="C576" i="70"/>
  <c r="C575" i="70"/>
  <c r="C574" i="70"/>
  <c r="C570" i="70"/>
  <c r="C569" i="70"/>
  <c r="C568" i="70"/>
  <c r="C567" i="70"/>
  <c r="C561" i="70"/>
  <c r="C560" i="70"/>
  <c r="C559" i="70"/>
  <c r="C558" i="70"/>
  <c r="C557" i="70"/>
  <c r="C553" i="70"/>
  <c r="C552" i="70"/>
  <c r="C551" i="70"/>
  <c r="C550" i="70"/>
  <c r="C549" i="70"/>
  <c r="C545" i="70"/>
  <c r="C544" i="70"/>
  <c r="C543" i="70"/>
  <c r="C542" i="70"/>
  <c r="C541" i="70"/>
  <c r="C540" i="70"/>
  <c r="C536" i="70"/>
  <c r="C535" i="70"/>
  <c r="C534" i="70"/>
  <c r="C533" i="70"/>
  <c r="C529" i="70"/>
  <c r="C528" i="70"/>
  <c r="C527" i="70"/>
  <c r="C526" i="70"/>
  <c r="C525" i="70"/>
  <c r="C524" i="70"/>
  <c r="C523" i="70"/>
  <c r="C522" i="70"/>
  <c r="C521" i="70"/>
  <c r="C520" i="70"/>
  <c r="C519" i="70"/>
  <c r="C518" i="70"/>
  <c r="C517" i="70"/>
  <c r="C516" i="70"/>
  <c r="C515" i="70"/>
  <c r="C514" i="70"/>
  <c r="C513" i="70"/>
  <c r="C512" i="70"/>
  <c r="C511" i="70"/>
  <c r="C510" i="70"/>
  <c r="C509" i="70"/>
  <c r="C505" i="70"/>
  <c r="C504" i="70"/>
  <c r="C503" i="70"/>
  <c r="C502" i="70"/>
  <c r="C501" i="70"/>
  <c r="C497" i="70"/>
  <c r="C496" i="70"/>
  <c r="C495" i="70"/>
  <c r="C494" i="70"/>
  <c r="C493" i="70"/>
  <c r="C489" i="70"/>
  <c r="C488" i="70"/>
  <c r="C487" i="70"/>
  <c r="C486" i="70"/>
  <c r="C485" i="70"/>
  <c r="C484" i="70"/>
  <c r="C480" i="70"/>
  <c r="C479" i="70"/>
  <c r="C478" i="70"/>
  <c r="C477" i="70"/>
  <c r="C473" i="70"/>
  <c r="C472" i="70"/>
  <c r="C471" i="70"/>
  <c r="C470" i="70"/>
  <c r="C469" i="70"/>
  <c r="C464" i="70"/>
  <c r="C463" i="70"/>
  <c r="C462" i="70"/>
  <c r="C461" i="70"/>
  <c r="C460" i="70"/>
  <c r="C456" i="70"/>
  <c r="C455" i="70"/>
  <c r="C454" i="70"/>
  <c r="C453" i="70"/>
  <c r="C452" i="70"/>
  <c r="C451" i="70"/>
  <c r="C450" i="70"/>
  <c r="C449" i="70"/>
  <c r="C448" i="70"/>
  <c r="C447" i="70"/>
  <c r="C446" i="70"/>
  <c r="C445" i="70"/>
  <c r="C444" i="70"/>
  <c r="C443" i="70"/>
  <c r="C442" i="70"/>
  <c r="C441" i="70"/>
  <c r="C440" i="70"/>
  <c r="C439" i="70"/>
  <c r="C438" i="70"/>
  <c r="C437" i="70"/>
  <c r="C436" i="70"/>
  <c r="C435" i="70"/>
  <c r="C434" i="70"/>
  <c r="C433" i="70"/>
  <c r="C432" i="70"/>
  <c r="C431" i="70"/>
  <c r="C430" i="70"/>
  <c r="C429" i="70"/>
  <c r="C425" i="70"/>
  <c r="C424" i="70"/>
  <c r="C423" i="70"/>
  <c r="C422" i="70"/>
  <c r="C421" i="70"/>
  <c r="C420" i="70"/>
  <c r="C419" i="70"/>
  <c r="C418" i="70"/>
  <c r="C417" i="70"/>
  <c r="C416" i="70"/>
  <c r="C415" i="70"/>
  <c r="C411" i="70"/>
  <c r="C410" i="70"/>
  <c r="C409" i="70"/>
  <c r="C408" i="70"/>
  <c r="C407" i="70"/>
  <c r="C406" i="70"/>
  <c r="C405" i="70"/>
  <c r="C404" i="70"/>
  <c r="C403" i="70"/>
  <c r="C402" i="70"/>
  <c r="C401" i="70"/>
  <c r="C400" i="70"/>
  <c r="C399" i="70"/>
  <c r="C398" i="70"/>
  <c r="C397" i="70"/>
  <c r="C396" i="70"/>
  <c r="C395" i="70"/>
  <c r="C394" i="70"/>
  <c r="C393" i="70"/>
  <c r="C392" i="70"/>
  <c r="C391" i="70"/>
  <c r="C390" i="70"/>
  <c r="C389" i="70"/>
  <c r="C388" i="70"/>
  <c r="C387" i="70"/>
  <c r="C386" i="70"/>
  <c r="C385" i="70"/>
  <c r="C384" i="70"/>
  <c r="C380" i="70"/>
  <c r="C379" i="70"/>
  <c r="C378" i="70"/>
  <c r="C377" i="70"/>
  <c r="C376" i="70"/>
  <c r="C375" i="70"/>
  <c r="C374" i="70"/>
  <c r="C373" i="70"/>
  <c r="C372" i="70"/>
  <c r="C371" i="70"/>
  <c r="C370" i="70"/>
  <c r="C366" i="70"/>
  <c r="C365" i="70"/>
  <c r="C364" i="70"/>
  <c r="C363" i="70"/>
  <c r="C362" i="70"/>
  <c r="C361" i="70"/>
  <c r="C360" i="70"/>
  <c r="C359" i="70"/>
  <c r="C358" i="70"/>
  <c r="C357" i="70"/>
  <c r="C356" i="70"/>
  <c r="C355" i="70"/>
  <c r="C354" i="70"/>
  <c r="C353" i="70"/>
  <c r="C352" i="70"/>
  <c r="C351" i="70"/>
  <c r="C350" i="70"/>
  <c r="C349" i="70"/>
  <c r="C348" i="70"/>
  <c r="C347" i="70"/>
  <c r="C346" i="70"/>
  <c r="C345" i="70"/>
  <c r="C344" i="70"/>
  <c r="C339" i="70"/>
  <c r="C338" i="70"/>
  <c r="C337" i="70"/>
  <c r="C336" i="70"/>
  <c r="C335" i="70"/>
  <c r="C334" i="70"/>
  <c r="C333" i="70"/>
  <c r="C332" i="70"/>
  <c r="C331" i="70"/>
  <c r="C330" i="70"/>
  <c r="C326" i="70"/>
  <c r="C325" i="70"/>
  <c r="C324" i="70"/>
  <c r="C323" i="70"/>
  <c r="C322" i="70"/>
  <c r="C321" i="70"/>
  <c r="C320" i="70"/>
  <c r="C319" i="70"/>
  <c r="C314" i="70"/>
  <c r="C313" i="70"/>
  <c r="C312" i="70"/>
  <c r="C311" i="70"/>
  <c r="C307" i="70"/>
  <c r="C306" i="70"/>
  <c r="C305" i="70"/>
  <c r="C304" i="70"/>
  <c r="C303" i="70"/>
  <c r="C285" i="70"/>
  <c r="C284" i="70"/>
  <c r="C283" i="70"/>
  <c r="C282" i="70"/>
  <c r="C281" i="70"/>
  <c r="C266" i="70"/>
  <c r="C265" i="70"/>
  <c r="C261" i="70"/>
  <c r="C260" i="70"/>
  <c r="C259" i="70"/>
  <c r="C258" i="70"/>
  <c r="C257" i="70"/>
  <c r="C253" i="70"/>
  <c r="C252" i="70"/>
  <c r="C251" i="70"/>
  <c r="C250" i="70"/>
  <c r="C249" i="70"/>
  <c r="C245" i="70"/>
  <c r="C244" i="70"/>
  <c r="C243" i="70"/>
  <c r="C242" i="70"/>
  <c r="C241" i="70"/>
  <c r="C240" i="70"/>
  <c r="C239" i="70"/>
  <c r="C238" i="70"/>
  <c r="C237" i="70"/>
  <c r="C236" i="70"/>
  <c r="C232" i="70"/>
  <c r="C231" i="70"/>
  <c r="C230" i="70"/>
  <c r="C229" i="70"/>
  <c r="C228" i="70"/>
  <c r="C227" i="70"/>
  <c r="C226" i="70"/>
  <c r="C225" i="70"/>
  <c r="C224" i="70"/>
  <c r="C223" i="70"/>
  <c r="C219" i="70"/>
  <c r="C218" i="70"/>
  <c r="C217" i="70"/>
  <c r="C216" i="70"/>
  <c r="C215" i="70"/>
  <c r="C214" i="70"/>
  <c r="C213" i="70"/>
  <c r="C212" i="70"/>
  <c r="C211" i="70"/>
  <c r="C210" i="70"/>
  <c r="C209" i="70"/>
  <c r="C208" i="70"/>
  <c r="C204" i="70"/>
  <c r="C203" i="70"/>
  <c r="C202" i="70"/>
  <c r="C201" i="70"/>
  <c r="C200" i="70"/>
  <c r="C196" i="70"/>
  <c r="C195" i="70"/>
  <c r="C194" i="70"/>
  <c r="C193" i="70"/>
  <c r="C192" i="70"/>
  <c r="C191" i="70"/>
  <c r="C190" i="70"/>
  <c r="C189" i="70"/>
  <c r="C188" i="70"/>
  <c r="C187" i="70"/>
  <c r="C186" i="70"/>
  <c r="C185" i="70"/>
  <c r="C184" i="70"/>
  <c r="C183" i="70"/>
  <c r="C182" i="70"/>
  <c r="C181" i="70"/>
  <c r="C180" i="70"/>
  <c r="C179" i="70"/>
  <c r="C178" i="70"/>
  <c r="C177" i="70"/>
  <c r="C176" i="70"/>
  <c r="C175" i="70"/>
  <c r="C174" i="70"/>
  <c r="C173" i="70"/>
  <c r="C172" i="70"/>
  <c r="C171" i="70"/>
  <c r="C170" i="70"/>
  <c r="C169" i="70"/>
  <c r="C168" i="70"/>
  <c r="C167" i="70"/>
  <c r="C166" i="70"/>
  <c r="C165" i="70"/>
  <c r="C164" i="70"/>
  <c r="C163" i="70"/>
  <c r="C162" i="70"/>
  <c r="C161" i="70"/>
  <c r="C157" i="70"/>
  <c r="C156" i="70"/>
  <c r="C155" i="70"/>
  <c r="C154" i="70"/>
  <c r="C153" i="70"/>
  <c r="C152" i="70"/>
  <c r="C148" i="70"/>
  <c r="C147" i="70"/>
  <c r="C146" i="70"/>
  <c r="C145" i="70"/>
  <c r="C144" i="70"/>
  <c r="C140" i="70"/>
  <c r="C139" i="70"/>
  <c r="C138" i="70"/>
  <c r="C137" i="70"/>
  <c r="C136" i="70"/>
  <c r="C132" i="70"/>
  <c r="C131" i="70"/>
  <c r="C130" i="70"/>
  <c r="C129" i="70"/>
  <c r="C128" i="70"/>
  <c r="C124" i="70"/>
  <c r="C123" i="70"/>
  <c r="C122" i="70"/>
  <c r="C121" i="70"/>
  <c r="C120" i="70"/>
  <c r="C116" i="70"/>
  <c r="C115" i="70"/>
  <c r="C114" i="70"/>
  <c r="C113" i="70"/>
  <c r="C112" i="70"/>
  <c r="C108" i="70"/>
  <c r="C107" i="70"/>
  <c r="C106" i="70"/>
  <c r="C105" i="70"/>
  <c r="C104" i="70"/>
  <c r="C100" i="70"/>
  <c r="C99" i="70"/>
  <c r="C98" i="70"/>
  <c r="C97" i="70"/>
  <c r="C96" i="70"/>
  <c r="C95" i="70"/>
  <c r="C94" i="70"/>
  <c r="C90" i="70"/>
  <c r="C89" i="70"/>
  <c r="C88" i="70"/>
  <c r="C87" i="70"/>
  <c r="C86" i="70"/>
  <c r="C82" i="70"/>
  <c r="C81" i="70"/>
  <c r="C80" i="70"/>
  <c r="C79" i="70"/>
  <c r="C78" i="70"/>
  <c r="C77" i="70"/>
  <c r="C76" i="70"/>
  <c r="C75" i="70"/>
  <c r="C74" i="70"/>
  <c r="C73" i="70"/>
  <c r="C72" i="70"/>
  <c r="C71" i="70"/>
  <c r="C70" i="70"/>
  <c r="C69" i="70"/>
  <c r="C68" i="70"/>
  <c r="C67" i="70"/>
  <c r="C65" i="70"/>
  <c r="C64" i="70"/>
  <c r="C63" i="70"/>
  <c r="C62" i="70"/>
  <c r="C61" i="70"/>
  <c r="C60" i="70"/>
  <c r="C59" i="70"/>
  <c r="C58" i="70"/>
  <c r="C57" i="70"/>
  <c r="C56" i="70"/>
  <c r="C55" i="70"/>
  <c r="C54" i="70"/>
  <c r="C53" i="70"/>
  <c r="C52" i="70"/>
  <c r="C51" i="70"/>
  <c r="C50" i="70"/>
  <c r="C46" i="70"/>
  <c r="C45" i="70"/>
  <c r="C44" i="70"/>
  <c r="C43" i="70"/>
  <c r="C42" i="70"/>
  <c r="C38" i="70"/>
  <c r="C37" i="70"/>
  <c r="C36" i="70"/>
  <c r="C35" i="70"/>
  <c r="C34" i="70"/>
  <c r="C33" i="70"/>
  <c r="C32" i="70"/>
  <c r="C31" i="70"/>
  <c r="C27" i="70"/>
  <c r="C26" i="70"/>
  <c r="C25" i="70"/>
  <c r="C24" i="70"/>
  <c r="C23" i="70"/>
  <c r="C19" i="70"/>
  <c r="C18" i="70"/>
  <c r="C17" i="70"/>
  <c r="C16" i="70"/>
  <c r="C15" i="70"/>
  <c r="C14" i="70"/>
  <c r="C13" i="70"/>
  <c r="C12" i="70"/>
  <c r="C11" i="70"/>
  <c r="C7" i="70"/>
  <c r="C6" i="70"/>
  <c r="C5" i="70"/>
  <c r="C4" i="70"/>
  <c r="C3" i="70"/>
</calcChain>
</file>

<file path=xl/sharedStrings.xml><?xml version="1.0" encoding="utf-8"?>
<sst xmlns="http://schemas.openxmlformats.org/spreadsheetml/2006/main" count="10833" uniqueCount="1845">
  <si>
    <t>Alaska Geologic Mapping Schema (AK GeMS)</t>
  </si>
  <si>
    <t>Data Dictionary</t>
  </si>
  <si>
    <t>an extension to the Federal GeMS (Geologic Map Schema)</t>
  </si>
  <si>
    <t>Techniques and Methods 11-B10</t>
  </si>
  <si>
    <t>GeMS (Geologic Map Schema)—A Standard Format for the Digital Publication of Geologic Maps</t>
  </si>
  <si>
    <t>https://pubs.er.usgs.gov/publication/tm11B10</t>
  </si>
  <si>
    <t>State of Alaska</t>
  </si>
  <si>
    <t>Division of Geological &amp; Geophysical Surveys</t>
  </si>
  <si>
    <t>3354 College Rd, Fairbanks AK 99709</t>
  </si>
  <si>
    <t>Term</t>
  </si>
  <si>
    <t>Field Name</t>
  </si>
  <si>
    <t>Description</t>
  </si>
  <si>
    <t>Data Type</t>
  </si>
  <si>
    <t>Default Value</t>
  </si>
  <si>
    <t>Null Value Allowed</t>
  </si>
  <si>
    <t>Example Values</t>
  </si>
  <si>
    <t>Domain</t>
  </si>
  <si>
    <t>Lineage</t>
  </si>
  <si>
    <t>Notes</t>
  </si>
  <si>
    <t>When</t>
  </si>
  <si>
    <t>Who</t>
  </si>
  <si>
    <t>How</t>
  </si>
  <si>
    <t>Field Name Fed GeMS</t>
  </si>
  <si>
    <t>Feature Dataset</t>
  </si>
  <si>
    <t>Table</t>
  </si>
  <si>
    <t>Table Description</t>
  </si>
  <si>
    <t>Example Features</t>
  </si>
  <si>
    <t>Fed GeMS Table Name</t>
  </si>
  <si>
    <t>geologic_map</t>
  </si>
  <si>
    <t>map_unit_polys</t>
  </si>
  <si>
    <t xml:space="preserve">"Qal" or "Tg" polygons, dikes mapped as polygons </t>
  </si>
  <si>
    <t>MapUnitPolys</t>
  </si>
  <si>
    <t>map_unit_lines</t>
  </si>
  <si>
    <t>MapUnitLines</t>
  </si>
  <si>
    <t>map_unit_points</t>
  </si>
  <si>
    <t>Point observations, small dikes mapped as points</t>
  </si>
  <si>
    <t>MapUnitPoints</t>
  </si>
  <si>
    <t>contacts_and_faults</t>
  </si>
  <si>
    <t xml:space="preserve">This feature class contains contacts and faults represented by lines. </t>
  </si>
  <si>
    <t>ContactsAndFaults</t>
  </si>
  <si>
    <t>structure_polys</t>
  </si>
  <si>
    <t>This feature class contains geologic structure data represented by polygons.</t>
  </si>
  <si>
    <t>StructurePolys</t>
  </si>
  <si>
    <t>structure_lines</t>
  </si>
  <si>
    <t>StructureLines</t>
  </si>
  <si>
    <t>orientation_points</t>
  </si>
  <si>
    <t>One point feature per measurement.</t>
  </si>
  <si>
    <t>OrientationPoints</t>
  </si>
  <si>
    <t>geologic_polys</t>
  </si>
  <si>
    <t>This feature class contains geologic features other than map units represented by polygons.</t>
  </si>
  <si>
    <t>GeologicPolys</t>
  </si>
  <si>
    <t>geologic_lines</t>
  </si>
  <si>
    <t>GeologicLines</t>
  </si>
  <si>
    <t>geologic_points</t>
  </si>
  <si>
    <t>This feature class contains geologic features other than map units represented by points.</t>
  </si>
  <si>
    <t>GeologicPoints</t>
  </si>
  <si>
    <t>cartographic_polys</t>
  </si>
  <si>
    <t>CartographicPolys</t>
  </si>
  <si>
    <t>cartographic_lines</t>
  </si>
  <si>
    <t>cartographic_points</t>
  </si>
  <si>
    <t>CartographicPoints</t>
  </si>
  <si>
    <t>overlay_polys</t>
  </si>
  <si>
    <t>OverlayPolys</t>
  </si>
  <si>
    <t>iso_value_lines</t>
  </si>
  <si>
    <t>Structure contours, concentration isopleths, hydraulic head contours</t>
  </si>
  <si>
    <t>IsoValueLines</t>
  </si>
  <si>
    <t>stations</t>
  </si>
  <si>
    <t>This feature class contains field station data represented as points.</t>
  </si>
  <si>
    <t>Field station points</t>
  </si>
  <si>
    <t>Stations</t>
  </si>
  <si>
    <t>geochron_points</t>
  </si>
  <si>
    <t>GeochronPoints</t>
  </si>
  <si>
    <t>fossil_points</t>
  </si>
  <si>
    <t>FossilPoints</t>
  </si>
  <si>
    <t>data_sources_polys</t>
  </si>
  <si>
    <t>A previously published map, field event, dataset</t>
  </si>
  <si>
    <t>none</t>
  </si>
  <si>
    <t>product_info</t>
  </si>
  <si>
    <t>Map extent, database extent</t>
  </si>
  <si>
    <t>ProductInfo</t>
  </si>
  <si>
    <t>data_sources</t>
  </si>
  <si>
    <t>This non-spatial table contains bibliographic references for the datasets or information used to generate or interpret geologic or geographic features.</t>
  </si>
  <si>
    <t>DataSources</t>
  </si>
  <si>
    <t>description_of_map_units</t>
  </si>
  <si>
    <t>Map units</t>
  </si>
  <si>
    <t>DescriptionOfMapUnits</t>
  </si>
  <si>
    <t>glossary</t>
  </si>
  <si>
    <t>This non-spatial table contains the terms and definitions used in the database.</t>
  </si>
  <si>
    <t>Terms</t>
  </si>
  <si>
    <t>Static</t>
  </si>
  <si>
    <t>Glossary</t>
  </si>
  <si>
    <t>location_confidence_lookup</t>
  </si>
  <si>
    <t>Map scales</t>
  </si>
  <si>
    <t>NONE</t>
  </si>
  <si>
    <t>orientation_confidence_lookup</t>
  </si>
  <si>
    <t>geo_material_dict</t>
  </si>
  <si>
    <t>This non-spatial table contains definitions and a hierarchy for GeoMaterial names prescribed by the GeMS database schema. </t>
  </si>
  <si>
    <t>Geomaterials</t>
  </si>
  <si>
    <t>GeoMaterialDict</t>
  </si>
  <si>
    <t>csx_map_unit_polys</t>
  </si>
  <si>
    <t>CSXMapUnitPolys</t>
  </si>
  <si>
    <t>csx_map_unit_lines</t>
  </si>
  <si>
    <t>Dikes mapped as lines</t>
  </si>
  <si>
    <t>CSXMapUnitLines</t>
  </si>
  <si>
    <t>csx_map_unit_points</t>
  </si>
  <si>
    <t>CSXMapUnitPoints</t>
  </si>
  <si>
    <t>csx_contacts_and_faults</t>
  </si>
  <si>
    <t>This feature class contains contacts and faults represented by lines.</t>
  </si>
  <si>
    <t>Contacts between two map units, faults</t>
  </si>
  <si>
    <t>CSXContactsAndFaults</t>
  </si>
  <si>
    <t>csx_orientation_points</t>
  </si>
  <si>
    <t>This feature class contains structure data represented by points.</t>
  </si>
  <si>
    <t>CSXOrientationPoints</t>
  </si>
  <si>
    <t>csx_overlay_polys</t>
  </si>
  <si>
    <t>CSXOverlayPolys</t>
  </si>
  <si>
    <t>correlation_of_map_units</t>
  </si>
  <si>
    <t>cmu_polys</t>
  </si>
  <si>
    <t>Map units, graphics, other</t>
  </si>
  <si>
    <t>CMUMapUnitPolys</t>
  </si>
  <si>
    <t>cmu_lines</t>
  </si>
  <si>
    <t xml:space="preserve">This feature class contains the graphic objects used in the CMU by lines. </t>
  </si>
  <si>
    <t>CMUMapUnitLines</t>
  </si>
  <si>
    <t>cmu_points</t>
  </si>
  <si>
    <t xml:space="preserve">This feature class contains the graphic objects used in the CMU by points. </t>
  </si>
  <si>
    <t>CMUMapUnitPoints</t>
  </si>
  <si>
    <t>Domain Name</t>
  </si>
  <si>
    <t>Field Type</t>
  </si>
  <si>
    <t>Domain Type</t>
  </si>
  <si>
    <t>Split Policy</t>
  </si>
  <si>
    <t>Merge Policy</t>
  </si>
  <si>
    <t>Where Used</t>
  </si>
  <si>
    <t>age_type_dom</t>
  </si>
  <si>
    <t xml:space="preserve">Age type coded domain. </t>
  </si>
  <si>
    <t>Text</t>
  </si>
  <si>
    <t>Coded</t>
  </si>
  <si>
    <t>Default</t>
  </si>
  <si>
    <t>contacts_and_faults, description_of_map_units</t>
  </si>
  <si>
    <t>age_units_dom</t>
  </si>
  <si>
    <t>Age units coded domain.</t>
  </si>
  <si>
    <t>azimuth_dom</t>
  </si>
  <si>
    <t>Azimuth range domain.</t>
  </si>
  <si>
    <t>Float</t>
  </si>
  <si>
    <t>Range</t>
  </si>
  <si>
    <t>orientation_points, cartographic_points</t>
  </si>
  <si>
    <t>carto_lns_cat_dom</t>
  </si>
  <si>
    <t>CMU lines type coded domain.</t>
  </si>
  <si>
    <t>carto_lns_type_dom</t>
  </si>
  <si>
    <t>Cartographic lines type coded domain.</t>
  </si>
  <si>
    <t>carto_pts_cat_dom</t>
  </si>
  <si>
    <t>Cartographic points category coded domain.</t>
  </si>
  <si>
    <t>carto_pts_type_dom</t>
  </si>
  <si>
    <t>Cartographic points type coded domain.</t>
  </si>
  <si>
    <t>carto_pys_cat_dom</t>
  </si>
  <si>
    <t>Cartographic polygons category coded domain.</t>
  </si>
  <si>
    <t>carto_pys_type_dom</t>
  </si>
  <si>
    <t>Cartographic polygons type coded domain.</t>
  </si>
  <si>
    <t>cf_cat_dom</t>
  </si>
  <si>
    <t>Contacts and faults category coded domain.</t>
  </si>
  <si>
    <t>cf_type_dom</t>
  </si>
  <si>
    <t>Contacts and faults type coded domain.</t>
  </si>
  <si>
    <t>cmu_lns_cat_dom</t>
  </si>
  <si>
    <t>CMU lines category coded domain.</t>
  </si>
  <si>
    <t>cmu_lns_type_dom</t>
  </si>
  <si>
    <t>cmu_pts_cat_dom</t>
  </si>
  <si>
    <t>CMU points category coded domain.</t>
  </si>
  <si>
    <t>cmu_pts_type_dom</t>
  </si>
  <si>
    <t>CMU points type coded domain.</t>
  </si>
  <si>
    <t>cmu_pys_cat_dom</t>
  </si>
  <si>
    <t>CMU polygons category coded domain.</t>
  </si>
  <si>
    <t>cmu_pys_type_dom</t>
  </si>
  <si>
    <t>CMU polygons type coded domain.</t>
  </si>
  <si>
    <t>data_sources_cat_dom</t>
  </si>
  <si>
    <t>Data sources category coded domain.</t>
  </si>
  <si>
    <t>data_sources_method_dom</t>
  </si>
  <si>
    <t>Data sources method coded domain.</t>
  </si>
  <si>
    <t>Long Integer</t>
  </si>
  <si>
    <t>data_sources_type_dom</t>
  </si>
  <si>
    <t>Data sources type coded domain.</t>
  </si>
  <si>
    <t>dist_policy_dom</t>
  </si>
  <si>
    <t>Distribution policy coded domain.</t>
  </si>
  <si>
    <t>dmu_cat_dom</t>
  </si>
  <si>
    <t>DMU category coded domain.</t>
  </si>
  <si>
    <t>dmu</t>
  </si>
  <si>
    <t>dmu_type_dom</t>
  </si>
  <si>
    <t>DMU type coded domain.</t>
  </si>
  <si>
    <t>draw_policy_dom</t>
  </si>
  <si>
    <t>Draw policy coded domain.</t>
  </si>
  <si>
    <t>error_measure_dom</t>
  </si>
  <si>
    <t>Error measure coded domain.</t>
  </si>
  <si>
    <t>exist_conf_dom</t>
  </si>
  <si>
    <t>Existence confidence coded domain.</t>
  </si>
  <si>
    <t>geo_mat_conf_dom</t>
  </si>
  <si>
    <t>Geologic material confidence coded domain.</t>
  </si>
  <si>
    <t>geo_material_dom</t>
  </si>
  <si>
    <t>Geologic material domain.</t>
  </si>
  <si>
    <t>geochron_pts_cat_dom</t>
  </si>
  <si>
    <t>Geochron points category coded domain.</t>
  </si>
  <si>
    <t>geochron_pts_type_dom</t>
  </si>
  <si>
    <t>Geochron points type coded domain.</t>
  </si>
  <si>
    <t>geol_lns_cat_dom</t>
  </si>
  <si>
    <t>Geologic lines category coded domain.</t>
  </si>
  <si>
    <t>geol_lns_type_dom</t>
  </si>
  <si>
    <t>Geologic lines type coded domain.</t>
  </si>
  <si>
    <t>geol_pts_cat_dom</t>
  </si>
  <si>
    <t>Geologic points category coded domain.</t>
  </si>
  <si>
    <t>geol_pts_type_dom</t>
  </si>
  <si>
    <t>Geologic points type coded domain.</t>
  </si>
  <si>
    <t>geol_pys_cat_dom</t>
  </si>
  <si>
    <t>Geologic polygons category coded domain.</t>
  </si>
  <si>
    <t>geol_pys_type_dom</t>
  </si>
  <si>
    <t>Geologic polygons type coded domain.</t>
  </si>
  <si>
    <t>identity_conf_dom</t>
  </si>
  <si>
    <t>Identity confidence coded domain.</t>
  </si>
  <si>
    <t>inclination_dom</t>
  </si>
  <si>
    <t>Inclination range domain.</t>
  </si>
  <si>
    <t>is_concealed_dom</t>
  </si>
  <si>
    <t>Is concealed coded domain.</t>
  </si>
  <si>
    <t>iso_lns_cat_dom</t>
  </si>
  <si>
    <t>Iso value lines category coded domain.</t>
  </si>
  <si>
    <t>iso_lns_type_dom</t>
  </si>
  <si>
    <t>Iso value lines type coded domain.</t>
  </si>
  <si>
    <t>loc_conf_dom</t>
  </si>
  <si>
    <t>Location confidence coded domain.</t>
  </si>
  <si>
    <t>loc_conf_method_dom</t>
  </si>
  <si>
    <t>Location confidence method coded domain.</t>
  </si>
  <si>
    <t>loc_method_dom</t>
  </si>
  <si>
    <t>Location method coded domain.</t>
  </si>
  <si>
    <t>map_unit_lns_cat_dom</t>
  </si>
  <si>
    <t>Map unit lines category coded domain.</t>
  </si>
  <si>
    <t>map_unit_lns_type_dom</t>
  </si>
  <si>
    <t>Map unit lines type coded domain.</t>
  </si>
  <si>
    <t>map_unit_pts_cat_dom</t>
  </si>
  <si>
    <t>Map unit points category coded domain.</t>
  </si>
  <si>
    <t>map_unit_pts_type_dom</t>
  </si>
  <si>
    <t>Map unit points type coded domain.</t>
  </si>
  <si>
    <t>map_unit_pys_cat_dom</t>
  </si>
  <si>
    <t>Map unit polygons category coded domain.</t>
  </si>
  <si>
    <t>map_unit_pys_type_dom</t>
  </si>
  <si>
    <t>Map unit polygons type coded domain.</t>
  </si>
  <si>
    <t>orient_conf_dom</t>
  </si>
  <si>
    <t>Orientation confidence coded domain.</t>
  </si>
  <si>
    <t>orient_pts_cat_dom</t>
  </si>
  <si>
    <t>Orientation points category coded domain.</t>
  </si>
  <si>
    <t>orient_pts_type_dom</t>
  </si>
  <si>
    <t>Orientation points type coded domain.</t>
  </si>
  <si>
    <t>overlay_pys_cat_dom</t>
  </si>
  <si>
    <t>Overlay polygons category coded domain.</t>
  </si>
  <si>
    <t>overlay_pys_type_dom</t>
  </si>
  <si>
    <t>Overlay polygons type coded domain.</t>
  </si>
  <si>
    <t>prod_theme_dom</t>
  </si>
  <si>
    <t>Product theme coded domain.</t>
  </si>
  <si>
    <t>Structure lines category coded domain.</t>
  </si>
  <si>
    <t>struct_lns_type_dom</t>
  </si>
  <si>
    <t>Structure lines type coded domain.</t>
  </si>
  <si>
    <t>struct_pys_cat_dom</t>
  </si>
  <si>
    <t>Structure polygons category coded domain.</t>
  </si>
  <si>
    <t>struct_pys_type_dom</t>
  </si>
  <si>
    <t>Structure polygons type coded domain.</t>
  </si>
  <si>
    <t>value_conf_dom</t>
  </si>
  <si>
    <t>Value confidence coded domain.</t>
  </si>
  <si>
    <t>Annotation Domains</t>
  </si>
  <si>
    <t>AnnotationStatus</t>
  </si>
  <si>
    <t>Valid annotation state values.</t>
  </si>
  <si>
    <t>Short Integer</t>
  </si>
  <si>
    <t>Duplicate</t>
  </si>
  <si>
    <t>BooleanSymbolValue</t>
  </si>
  <si>
    <t>Valid values are Yes and No.</t>
  </si>
  <si>
    <t>HorizontalAlignment</t>
  </si>
  <si>
    <t>VerticalAlignment</t>
  </si>
  <si>
    <t>Valid symbol vertical alignment values.</t>
  </si>
  <si>
    <t>geologist</t>
  </si>
  <si>
    <t>manual</t>
  </si>
  <si>
    <t>fieldwork</t>
  </si>
  <si>
    <t>pub data lead</t>
  </si>
  <si>
    <t>calculated</t>
  </si>
  <si>
    <t>interpretation</t>
  </si>
  <si>
    <t>esri</t>
  </si>
  <si>
    <t>pub prep</t>
  </si>
  <si>
    <t>gems admin</t>
  </si>
  <si>
    <t>imported</t>
  </si>
  <si>
    <t>on the fly</t>
  </si>
  <si>
    <t>post pub</t>
  </si>
  <si>
    <t>Feature Class</t>
  </si>
  <si>
    <t>Rule</t>
  </si>
  <si>
    <t>Must Not Intersect</t>
  </si>
  <si>
    <t>Ensures planarization</t>
  </si>
  <si>
    <t>AK GeMS</t>
  </si>
  <si>
    <t>Must Not Self-Intersect</t>
  </si>
  <si>
    <t>Fed GeMS Level 3 Check
also checks for Must Not Overlap</t>
  </si>
  <si>
    <t>Fed GeMS</t>
  </si>
  <si>
    <t>Must Not Have Dangles</t>
  </si>
  <si>
    <t>Must Not Overlap</t>
  </si>
  <si>
    <t>Fed GeMS Level 2 Check</t>
  </si>
  <si>
    <t>Must Not Have Gaps</t>
  </si>
  <si>
    <t>Boundary Must Be Covered By</t>
  </si>
  <si>
    <t>Must Be Single Part</t>
  </si>
  <si>
    <t>Must Not Self-Overlap</t>
  </si>
  <si>
    <t>Fed GeMS Level 3 Check</t>
  </si>
  <si>
    <t>product_id</t>
  </si>
  <si>
    <t>GUID of the database product.</t>
  </si>
  <si>
    <t>No</t>
  </si>
  <si>
    <t>{9B071996-3842-471E-BD76-F20AE7C71485}</t>
  </si>
  <si>
    <t>pre-project</t>
  </si>
  <si>
    <t>ProductID</t>
  </si>
  <si>
    <t>name</t>
  </si>
  <si>
    <t>Name of the product.</t>
  </si>
  <si>
    <t>string: 500</t>
  </si>
  <si>
    <t>Bedrock-geologic map, Alaska Highway corridor, Dot Lake to Tetlin Junction, Alaska</t>
  </si>
  <si>
    <t>Name</t>
  </si>
  <si>
    <t>pub_date</t>
  </si>
  <si>
    <t>Publication Date of the related Citation.</t>
  </si>
  <si>
    <t>Date</t>
  </si>
  <si>
    <t>PubDate</t>
  </si>
  <si>
    <t>product_id_dggs</t>
  </si>
  <si>
    <t>Unique ID derived from AK DGGS GERILA database for specific product. A product is a child of a citation.</t>
  </si>
  <si>
    <t>foreign key to GERILA</t>
  </si>
  <si>
    <t>ProductIDDggs</t>
  </si>
  <si>
    <t>citation_id_dggs</t>
  </si>
  <si>
    <t>Unique ID derived from AK DGGS GERILA database for a specific citation. A citation is a child of a project.</t>
  </si>
  <si>
    <t>CitationIDDggs</t>
  </si>
  <si>
    <t>project_id_dggs</t>
  </si>
  <si>
    <t>Unique ID derived from AK DGGS GERILA database.</t>
  </si>
  <si>
    <t>ProjectIDDggs</t>
  </si>
  <si>
    <t>citation_link</t>
  </si>
  <si>
    <t>URL Link to the DGGS citation page.</t>
  </si>
  <si>
    <t>string: 255</t>
  </si>
  <si>
    <t>https://doi.org/10.14509/30037</t>
  </si>
  <si>
    <t>CitationLink</t>
  </si>
  <si>
    <t>product_map_link</t>
  </si>
  <si>
    <t>URL Link to the pdf geologic map product associated with this database product, if available.</t>
  </si>
  <si>
    <t>Yes</t>
  </si>
  <si>
    <t>https://dggs.alaska.gov/webpubs/dggs/pir/oversized/pir2019_002_sh001.pdf; https://dggs.alaska.gov/webpubs/dggs/pir/oversized/pir2019_002_sh002.pdf</t>
  </si>
  <si>
    <t>ProductMapLink</t>
  </si>
  <si>
    <t>map_scale_denominator</t>
  </si>
  <si>
    <t>Denominator of the scale from the map product associated with this database product.</t>
  </si>
  <si>
    <t>MapScaleDenominator</t>
  </si>
  <si>
    <t>notes</t>
  </si>
  <si>
    <t>General notes associated with feature.</t>
  </si>
  <si>
    <t>string: 4096</t>
  </si>
  <si>
    <t>variable</t>
  </si>
  <si>
    <t>product_theme</t>
  </si>
  <si>
    <t>Theme of the database product. See domain for complete list of allowable values.</t>
  </si>
  <si>
    <t>geologic
bedrock
surficial
engineering geologic
permafrost</t>
  </si>
  <si>
    <t>ProductTheme</t>
  </si>
  <si>
    <t>distribution_policy</t>
  </si>
  <si>
    <t>distr_policy_dom</t>
  </si>
  <si>
    <t>DistributionPolicy</t>
  </si>
  <si>
    <t>style_file</t>
  </si>
  <si>
    <t>The name of the style file used to symbolize the features in the database.</t>
  </si>
  <si>
    <t>string: 50</t>
  </si>
  <si>
    <t>AK_GeMS_symbology_ver_1.style</t>
  </si>
  <si>
    <t>StyleFile</t>
  </si>
  <si>
    <t>db_schema_version</t>
  </si>
  <si>
    <t>The version of single map AK GeMS Database Schema employed.</t>
  </si>
  <si>
    <t>AK_GeMS_ver1.1</t>
  </si>
  <si>
    <t>DbSchemaVersion</t>
  </si>
  <si>
    <t>OBJECTID</t>
  </si>
  <si>
    <t>Required by ESRI software.</t>
  </si>
  <si>
    <t>ESRI</t>
  </si>
  <si>
    <t>Shape</t>
  </si>
  <si>
    <t>GlobalID</t>
  </si>
  <si>
    <t>created_user</t>
  </si>
  <si>
    <t>The name of the user who created the feature.</t>
  </si>
  <si>
    <t>created_date</t>
  </si>
  <si>
    <t>The date and time the feature was created.</t>
  </si>
  <si>
    <t>last_edited_user</t>
  </si>
  <si>
    <t>The name of the user who last edited the feature.</t>
  </si>
  <si>
    <t>last_edited_date</t>
  </si>
  <si>
    <t>The date and time the feature was last edited.</t>
  </si>
  <si>
    <t>map_unit_polys_id</t>
  </si>
  <si>
    <t>GUID as string, for example:
{1051D9B2-9B8D-4997-9E3C-3EEE0836B781}</t>
  </si>
  <si>
    <t>MapUnitPolys_ID</t>
  </si>
  <si>
    <t>layer</t>
  </si>
  <si>
    <t>1
-1
0</t>
  </si>
  <si>
    <t>Layer</t>
  </si>
  <si>
    <t>category</t>
  </si>
  <si>
    <t>map unit</t>
  </si>
  <si>
    <t>Category</t>
  </si>
  <si>
    <t>type</t>
  </si>
  <si>
    <t>string: 254</t>
  </si>
  <si>
    <t xml:space="preserve">map unit, generic
map unit, dike
map unit, key bed
</t>
  </si>
  <si>
    <t>Type</t>
  </si>
  <si>
    <t>symbol</t>
  </si>
  <si>
    <t>The symbol code used to draw this feature. This symbol should refer to a symbol in the product's associated ESRI style file.</t>
  </si>
  <si>
    <t>04A0
3XA0
…</t>
  </si>
  <si>
    <t>Can be calculated from DMU Symbol field</t>
  </si>
  <si>
    <t>Symbol</t>
  </si>
  <si>
    <t>label</t>
  </si>
  <si>
    <t>The label values provide text strings to display along with their associated feature.  ArcGIS text formatting tags are employed to ensure proper rendering of special characters with the FGDCGeoAge font.</t>
  </si>
  <si>
    <t>Label</t>
  </si>
  <si>
    <t>map_unit</t>
  </si>
  <si>
    <t>string: 10</t>
  </si>
  <si>
    <t>Kgbf
Pzg</t>
  </si>
  <si>
    <t>MapUnit</t>
  </si>
  <si>
    <t>identity_confidence</t>
  </si>
  <si>
    <t>certain
probable
questionable</t>
  </si>
  <si>
    <t>IdentifyConfidence</t>
  </si>
  <si>
    <t>is_concealed</t>
  </si>
  <si>
    <t>no
yes</t>
  </si>
  <si>
    <t>IsConcealed</t>
  </si>
  <si>
    <t>modifier</t>
  </si>
  <si>
    <t>Identifies if this feature has a modifier. Multiple modifiers can be assigned using semicolon delimitation.</t>
  </si>
  <si>
    <t>Modifier</t>
  </si>
  <si>
    <t>General notes associated with the feature.</t>
  </si>
  <si>
    <t>General notes in free text
type = something not in type field</t>
  </si>
  <si>
    <t>data_sources_method</t>
  </si>
  <si>
    <t>DataSourcesMethod</t>
  </si>
  <si>
    <t>Foreign key to data_sources table's 'source' field</t>
  </si>
  <si>
    <t>string: 150</t>
  </si>
  <si>
    <t>Foster, 1992
Day and others, 2007</t>
  </si>
  <si>
    <t>DataSourceID</t>
  </si>
  <si>
    <t>Foreign key to product_info feature class. Unique identifier of the database product. Required for ingestion into the AK GeMS Multimap Database.</t>
  </si>
  <si>
    <t>draw_policy</t>
  </si>
  <si>
    <t>yes</t>
  </si>
  <si>
    <t>DrawPolicy</t>
  </si>
  <si>
    <t>When the database is in production this value is set to equal 1, "internal use only". At publication most products change to the value of 7, "public, full data access".</t>
  </si>
  <si>
    <t>{1051D9B2-9B8D-4997-9E3C-3EEE0836B781}</t>
  </si>
  <si>
    <t>group_id</t>
  </si>
  <si>
    <t>GroupID</t>
  </si>
  <si>
    <t>Normally deleted prior to publication</t>
  </si>
  <si>
    <t>Shape_Length</t>
  </si>
  <si>
    <t>Double</t>
  </si>
  <si>
    <t>Shape_Area</t>
  </si>
  <si>
    <t>map_unit_lines_id</t>
  </si>
  <si>
    <t>MapUnitLines_ID</t>
  </si>
  <si>
    <t>calculated from DMU Symbol field</t>
  </si>
  <si>
    <t>Tg</t>
  </si>
  <si>
    <t>location_confidence</t>
  </si>
  <si>
    <t>LocationConfidence</t>
  </si>
  <si>
    <t>location_confidence_meters</t>
  </si>
  <si>
    <t>A quantitative measurement in the confidence of the feature's location. Units equal the map projection's units.</t>
  </si>
  <si>
    <t>float</t>
  </si>
  <si>
    <t>LocationConfidenceMeters</t>
  </si>
  <si>
    <t>location_confidence_method</t>
  </si>
  <si>
    <t>generalized
specified
measured</t>
  </si>
  <si>
    <t xml:space="preserve">If location_confidence_method = “generalized”, then location_confidence_meters is calculated from the location_confidence value using the location_confidence_lookup table. 
If location_confidence_method = “specified”, then location_confidence is calculated from the specified location_confidence_meters value using the location_confidence_lookup table. 
If location_confidence_method = “measured”, then location_confidence is calculated from the GPS measured location_confidence_meters value using the location_confidence_lookup table. </t>
  </si>
  <si>
    <t>manaul</t>
  </si>
  <si>
    <t>LocationConfidenceMethod</t>
  </si>
  <si>
    <t>map_unit_points_id</t>
  </si>
  <si>
    <t>MapUnitPoints_ID</t>
  </si>
  <si>
    <t>map_unit_pnt_cat_dom</t>
  </si>
  <si>
    <t>map_unit_pnt_type_dom</t>
  </si>
  <si>
    <t>99MBW377
19SSM001</t>
  </si>
  <si>
    <t>stations_id</t>
  </si>
  <si>
    <t>StationsID</t>
  </si>
  <si>
    <t>field_id</t>
  </si>
  <si>
    <t>FieldID</t>
  </si>
  <si>
    <t>orientation_points_id</t>
  </si>
  <si>
    <t>OrientationPoints_ID</t>
  </si>
  <si>
    <r>
      <t xml:space="preserve">bedding
cleavage
fault
lineation
</t>
    </r>
    <r>
      <rPr>
        <i/>
        <sz val="11"/>
        <color theme="1"/>
        <rFont val="Calibri"/>
        <family val="2"/>
        <scheme val="minor"/>
      </rPr>
      <t>others, see domain</t>
    </r>
  </si>
  <si>
    <t>orient_pnt_cat_dom</t>
  </si>
  <si>
    <t>AK Fed GeMS</t>
  </si>
  <si>
    <r>
      <t xml:space="preserve">bedding, generic
cleavage, disjunctive, spaced
dike, minor, inclined
fault, minor, generic
lineation, aligned, generic
</t>
    </r>
    <r>
      <rPr>
        <i/>
        <sz val="11"/>
        <color theme="1"/>
        <rFont val="Calibri"/>
        <family val="2"/>
        <scheme val="minor"/>
      </rPr>
      <t>others, see domain</t>
    </r>
  </si>
  <si>
    <t>orient_pnt_type_dom</t>
  </si>
  <si>
    <t xml:space="preserve">06.02
07.14
01.03.ak.02
02.15.01
</t>
  </si>
  <si>
    <t>symbol_alt</t>
  </si>
  <si>
    <t>The alternate symbol code used to draw this feature. This symbol should refer to a symbol in the product's associated ESRI style file.</t>
  </si>
  <si>
    <t>06.06
07.04</t>
  </si>
  <si>
    <t>SymbolAlt</t>
  </si>
  <si>
    <t>The label values provide text strings to display along with their associated feature.</t>
  </si>
  <si>
    <t>Calculated from the inclination value in this field</t>
  </si>
  <si>
    <t>map_unit_observed</t>
  </si>
  <si>
    <t>The map unit observed in the field that is associated with this feature.</t>
  </si>
  <si>
    <t>MapUnitObserved</t>
  </si>
  <si>
    <t>azimuth</t>
  </si>
  <si>
    <t>Strike or trend, measured in degrees clockwise from geographic North. Use right-hand rule (dip is to right of azimuth direction). Values limited to range 0-360.</t>
  </si>
  <si>
    <t>0-360</t>
  </si>
  <si>
    <t>Azimuth</t>
  </si>
  <si>
    <t>inclination</t>
  </si>
  <si>
    <t>Dip or plunge, measured in degrees down from horizontal. Negative values allowed when specifying vectors (not axes) that point above the horizon, e.g., paleocurrents. Types defined as horizontal (e.g., horizontal bedding) should have Inclination=0. Values limited to range -90 to 90.</t>
  </si>
  <si>
    <t>-90 - +90</t>
  </si>
  <si>
    <t>Inclination</t>
  </si>
  <si>
    <t>orientation_confidence</t>
  </si>
  <si>
    <t>high
medium
low</t>
  </si>
  <si>
    <t>orientation_confidence can be calculated from orientation_confidence_degrees value with the orientation_confidence table.</t>
  </si>
  <si>
    <t>OrientationConfidence</t>
  </si>
  <si>
    <t>orientation_confidence_degrees</t>
  </si>
  <si>
    <t>Estimated circular error (in degrees) of this orientation</t>
  </si>
  <si>
    <t>orientation_confidence_degrees can be calculated from orientation_confidence value with the orientation_confidence table.</t>
  </si>
  <si>
    <t>OrientationConfidenceDegrees</t>
  </si>
  <si>
    <t>Indicates the author's relative confidence and/or certainty in the interpreted location of a feature.</t>
  </si>
  <si>
    <t>map_unit_assoc</t>
  </si>
  <si>
    <t>The map unit in which this feature is located on map. This is typically the top most map unit in a layer database.</t>
  </si>
  <si>
    <t>assoc_feature_id</t>
  </si>
  <si>
    <t>AssocFeatureID</t>
  </si>
  <si>
    <t>General notes in free text
type = bedding, [new feature]
type = [category], [new feature]</t>
  </si>
  <si>
    <t>description_of_map_units_id</t>
  </si>
  <si>
    <t>DescriptionOfMapUnits_ID</t>
  </si>
  <si>
    <t>map unit
header</t>
  </si>
  <si>
    <t>dmu_cat_dom_dom</t>
  </si>
  <si>
    <t xml:space="preserve">map unit, generic
map unit, header
</t>
  </si>
  <si>
    <t>dmu_type_dom_dom</t>
  </si>
  <si>
    <t>The symbol code used to draw this feature. This symbol should refer to a symbol in the product's associated ESRI style file</t>
  </si>
  <si>
    <t>full_name</t>
  </si>
  <si>
    <t>FullName</t>
  </si>
  <si>
    <t>age_label</t>
  </si>
  <si>
    <t>Age</t>
  </si>
  <si>
    <t>age_type</t>
  </si>
  <si>
    <t>AgeType</t>
  </si>
  <si>
    <t>age_oldest</t>
  </si>
  <si>
    <t>AgeOldest</t>
  </si>
  <si>
    <t>age_youngest</t>
  </si>
  <si>
    <t>AgeYoungest</t>
  </si>
  <si>
    <t>description</t>
  </si>
  <si>
    <t>hierarchy_key</t>
  </si>
  <si>
    <t>"01"
"01-01"
"01-01-01"</t>
  </si>
  <si>
    <t>HierarchyKey</t>
  </si>
  <si>
    <t>paragraph_style</t>
  </si>
  <si>
    <t>ParagraphStyle</t>
  </si>
  <si>
    <t>area_fill_rgb</t>
  </si>
  <si>
    <t>255,255,255
124,005,255</t>
  </si>
  <si>
    <t>AreaFillRGB</t>
  </si>
  <si>
    <t>area_fill_pattern_description</t>
  </si>
  <si>
    <t>AreaFillPatternDescription</t>
  </si>
  <si>
    <t>geo_material_dict_id</t>
  </si>
  <si>
    <t>Foreign key to the geo_material table</t>
  </si>
  <si>
    <t>GeoMaterialID</t>
  </si>
  <si>
    <t>geo_material</t>
  </si>
  <si>
    <r>
      <t xml:space="preserve">Sedimentary material
Sedimentary and extrusive igneous material
Ultramafic intrusive igneous rock
</t>
    </r>
    <r>
      <rPr>
        <i/>
        <sz val="11"/>
        <color theme="1"/>
        <rFont val="Calibri"/>
        <family val="2"/>
        <scheme val="minor"/>
      </rPr>
      <t>See domain for full list of values</t>
    </r>
  </si>
  <si>
    <t>GeoMaterial</t>
  </si>
  <si>
    <t>geo_material_confidence</t>
  </si>
  <si>
    <t>Describes appropriateness of GeoMaterial term for describing the map unit.</t>
  </si>
  <si>
    <t>GeoMaterialConfidence</t>
  </si>
  <si>
    <t>description_source_id</t>
  </si>
  <si>
    <t>DescriptionSourceID</t>
  </si>
  <si>
    <t>contacts_and_faults_id</t>
  </si>
  <si>
    <t>ContactsAndFaults_ID</t>
  </si>
  <si>
    <t>contact
fault
boundary</t>
  </si>
  <si>
    <t>01.01.01
02.01.01
02.06.09/02.13.14
03.02.ak.01</t>
  </si>
  <si>
    <t xml:space="preserve">02.01.01
</t>
  </si>
  <si>
    <t>CATHEDRAL RAPIDS FAULT</t>
  </si>
  <si>
    <t>existence_confidence</t>
  </si>
  <si>
    <t>Indicates the author's relative confidence and/or certainty in the interpreted existence of a feature.</t>
  </si>
  <si>
    <t>ExistenceConfidence</t>
  </si>
  <si>
    <t>AgeLabel</t>
  </si>
  <si>
    <t>scarped</t>
  </si>
  <si>
    <t>See Suggested Values</t>
  </si>
  <si>
    <t>General notes in free text
type = fault, tension-gash
type = basin, [new feture]
type = [category], [new feature]</t>
  </si>
  <si>
    <t>structure_polys_id</t>
  </si>
  <si>
    <t>StructurePolys_ID</t>
  </si>
  <si>
    <t>fault zone
basin
dome</t>
  </si>
  <si>
    <t>interpretation, possible fieldwork</t>
  </si>
  <si>
    <t>02.14.01</t>
  </si>
  <si>
    <t>General notes in free text
type = basin, [new feture]
type = [category], [new feature]</t>
  </si>
  <si>
    <t>structure_lines_id</t>
  </si>
  <si>
    <t>StructureLines_ID</t>
  </si>
  <si>
    <t>fold
joint</t>
  </si>
  <si>
    <t>struct_lns_cat_dom</t>
  </si>
  <si>
    <t>fold, anticline
fold, moncline
joint, generic
fold, other
others, see domain</t>
  </si>
  <si>
    <t>05.01.01
05.09.01
04.02.01
05.06.03/05.10.05</t>
  </si>
  <si>
    <t>General notes in free text
type = fold, [new feature]
type = [category], [new features]</t>
  </si>
  <si>
    <t>geologic_polys_id</t>
  </si>
  <si>
    <t>GeologicPolys_ID</t>
  </si>
  <si>
    <t>geologic_polys_cat_dom</t>
  </si>
  <si>
    <t>geologic_polys_type_dom</t>
  </si>
  <si>
    <t>01.02.41</t>
  </si>
  <si>
    <t>General notes in free text
type = [category], [new feature]</t>
  </si>
  <si>
    <t>geologic_lines_id</t>
  </si>
  <si>
    <t>GeologicLines_ID</t>
  </si>
  <si>
    <t>geologic_line_cat_dom</t>
  </si>
  <si>
    <t>geologic_line_type_dom</t>
  </si>
  <si>
    <t>01.02.01
04.01.01</t>
  </si>
  <si>
    <t>General notes in free text
type = key bed, [new feature]
type = [category], [new feature]</t>
  </si>
  <si>
    <t>Must enable editor tracking</t>
  </si>
  <si>
    <t>geologic_points_id</t>
  </si>
  <si>
    <t>GeologicPoints_ID</t>
  </si>
  <si>
    <t>geologic_pnt_cat_dom</t>
  </si>
  <si>
    <r>
      <t xml:space="preserve">glacial and periglacial, pingo
natural resources, prospect
natural resources, mine
</t>
    </r>
    <r>
      <rPr>
        <i/>
        <sz val="11"/>
        <rFont val="Calibri"/>
        <family val="2"/>
        <scheme val="minor"/>
      </rPr>
      <t>others, see domain</t>
    </r>
    <r>
      <rPr>
        <sz val="11"/>
        <rFont val="Calibri"/>
        <family val="2"/>
        <scheme val="minor"/>
      </rPr>
      <t xml:space="preserve">
</t>
    </r>
  </si>
  <si>
    <t>geologic_pnt_type_dom</t>
  </si>
  <si>
    <t xml:space="preserve">14.1
19.03.01
19.03.ak.02
</t>
  </si>
  <si>
    <t>General notes in free text
type = glacial and periglacial, [new feature]
type = [category], [new feature]</t>
  </si>
  <si>
    <t>symbol_rotation</t>
  </si>
  <si>
    <t>Rotation of symbol, measured in degrees clockwise from geographic North. Values limited to range 0-360.</t>
  </si>
  <si>
    <t>symbol_rotation_dom</t>
  </si>
  <si>
    <t>SymbolRotation</t>
  </si>
  <si>
    <t>cartographic_polys_id</t>
  </si>
  <si>
    <t>CartographicPolys_ID</t>
  </si>
  <si>
    <t>graphic</t>
  </si>
  <si>
    <t>graphic
decoration</t>
  </si>
  <si>
    <t>carto_poly_cat_dom</t>
  </si>
  <si>
    <t>graphic, generic</t>
  </si>
  <si>
    <t>graphic, generic
decoration, generic</t>
  </si>
  <si>
    <t>carto_poly_type_dom</t>
  </si>
  <si>
    <t>04A0
318-K
01.02.42</t>
  </si>
  <si>
    <t>General notes in free text
type = graphic, [new feature]
type = [category], [new feature]</t>
  </si>
  <si>
    <r>
      <t xml:space="preserve">(1) internal use only
(7) public, full data access
</t>
    </r>
    <r>
      <rPr>
        <i/>
        <sz val="11"/>
        <rFont val="Calibri"/>
        <family val="2"/>
        <scheme val="minor"/>
      </rPr>
      <t>others, see domain</t>
    </r>
  </si>
  <si>
    <t>cartographic_lines_id</t>
  </si>
  <si>
    <t>CartographicLines_ID</t>
  </si>
  <si>
    <t>carto_line_cat_dom</t>
  </si>
  <si>
    <t>carto_line_type_dom</t>
  </si>
  <si>
    <t>cartographic_points_id</t>
  </si>
  <si>
    <t>CartographicPoints_ID</t>
  </si>
  <si>
    <t>carto_pnt_cat_dom</t>
  </si>
  <si>
    <t>carto_pnt_type_dom</t>
  </si>
  <si>
    <t>02.11.ak.01
02.11.ak.01</t>
  </si>
  <si>
    <t>overlay_polys_id</t>
  </si>
  <si>
    <t>OverlayPolys_ID</t>
  </si>
  <si>
    <t>overlay
modifier</t>
  </si>
  <si>
    <t>overlay, generic
overlay, outcrop
modifier, hornfelsed</t>
  </si>
  <si>
    <t>318-K</t>
  </si>
  <si>
    <t>IdentityConfidence</t>
  </si>
  <si>
    <t>General notes in free text
type = modifier, [new feature]
type = [category], [new feature]</t>
  </si>
  <si>
    <t>iso_value_lines_id</t>
  </si>
  <si>
    <t>IsoValueLines_ID</t>
  </si>
  <si>
    <t>contour</t>
  </si>
  <si>
    <t>iso_line_cat_dom</t>
  </si>
  <si>
    <t>contour, geophyiscal
contour, structure</t>
  </si>
  <si>
    <t>iso_line_type_dom</t>
  </si>
  <si>
    <t>30.01.01</t>
  </si>
  <si>
    <t>value</t>
  </si>
  <si>
    <t>Value</t>
  </si>
  <si>
    <t>value_confidence</t>
  </si>
  <si>
    <t>Indicates the author's relative confidence and/or certainty in the interpreted isovalue of the feature.</t>
  </si>
  <si>
    <t>value_confidence_meters</t>
  </si>
  <si>
    <t xml:space="preserve">A quantitative measurement in the confidence of the feature's isovalue. </t>
  </si>
  <si>
    <t>5
10
25</t>
  </si>
  <si>
    <t>maps to Fed GeMS ValueConfidence field</t>
  </si>
  <si>
    <t>ValueConfidence_meters</t>
  </si>
  <si>
    <t>General notes in free text
type = contour, [new feature]
type = [category], [new feature]</t>
  </si>
  <si>
    <t>observer</t>
  </si>
  <si>
    <t>Name and affiliation of the person who located station</t>
  </si>
  <si>
    <t>Observer</t>
  </si>
  <si>
    <t>collection_date</t>
  </si>
  <si>
    <t>Time and date of observation at station</t>
  </si>
  <si>
    <t>TimeDate</t>
  </si>
  <si>
    <t>field_station_id</t>
  </si>
  <si>
    <t>FieldStationID</t>
  </si>
  <si>
    <t>significant_dimension_meters</t>
  </si>
  <si>
    <t>Significant dimension of exposure (e.g., thickness of stratigraphic section or depth of auger hole), in meters.</t>
  </si>
  <si>
    <t>SignificantDimensionMeters</t>
  </si>
  <si>
    <t>location_method</t>
  </si>
  <si>
    <t>LocationMethod</t>
  </si>
  <si>
    <t>gps_x</t>
  </si>
  <si>
    <t>Measured GPS coordinate (Longitude), to between four and six decimal places. May differ from map coordinate because of GPS error or (more likely) base map error.</t>
  </si>
  <si>
    <t>double</t>
  </si>
  <si>
    <t>GPSX</t>
  </si>
  <si>
    <t>gps_y</t>
  </si>
  <si>
    <t>GPSY</t>
  </si>
  <si>
    <t>pdop</t>
  </si>
  <si>
    <t>Predicted Dilution Of Precision; an estimator of GPS accuracy.</t>
  </si>
  <si>
    <t>PDOP</t>
  </si>
  <si>
    <t>gps_srs</t>
  </si>
  <si>
    <t>Spatial Reference System of GPS used for coordinates in the gps_x and gps_y fields.</t>
  </si>
  <si>
    <t>GpsSrs</t>
  </si>
  <si>
    <t>geochron_points_id</t>
  </si>
  <si>
    <t>GeochronPoints_ID</t>
  </si>
  <si>
    <t>geochron</t>
  </si>
  <si>
    <t>geochron_pnt_cat_dom</t>
  </si>
  <si>
    <t>geochron, 40Ar/39Ar
geochron, K-Ar
geochron, U-Pb
geochron, fission-track</t>
  </si>
  <si>
    <t>geochron_pnt_type_dom</t>
  </si>
  <si>
    <t>ak.102.01
ak.102.02
ak.102.03
ak.102.04</t>
  </si>
  <si>
    <t>field_sample_id</t>
  </si>
  <si>
    <t>99MBW377A
19SSM001</t>
  </si>
  <si>
    <t>FieldSampleID</t>
  </si>
  <si>
    <t>alternate_sample_id</t>
  </si>
  <si>
    <t>AlternateSampleID</t>
  </si>
  <si>
    <t>material_analyzed</t>
  </si>
  <si>
    <t>biotite
hornblende
phlogopite</t>
  </si>
  <si>
    <t>MaterialAnalyzed</t>
  </si>
  <si>
    <t>numeric_age</t>
  </si>
  <si>
    <t>Appropriate value is the interpreted (preferred) age calculated from geochronological analysis, not necessarily the date calculated from a single set of measurements.</t>
  </si>
  <si>
    <t>67.8
85.9
90.9</t>
  </si>
  <si>
    <t>NumericAge</t>
  </si>
  <si>
    <t>age_plus_error</t>
  </si>
  <si>
    <t>0.4
6.9
1.1</t>
  </si>
  <si>
    <t>AgePlusError</t>
  </si>
  <si>
    <t>age_minus_error</t>
  </si>
  <si>
    <t>Width of younger part of error range.</t>
  </si>
  <si>
    <t>AgeMinusError</t>
  </si>
  <si>
    <t>error_measure</t>
  </si>
  <si>
    <t>RMSE
1 sigma
2 sigma
others, see domain</t>
  </si>
  <si>
    <t>ErrorMeasure</t>
  </si>
  <si>
    <t>age_units</t>
  </si>
  <si>
    <t>Units for numeric values in NumericAge, AgePlusError, and AgeMinusError fields</t>
  </si>
  <si>
    <r>
      <t xml:space="preserve">Ga
ka
radiocardon ka
calibrated ka
</t>
    </r>
    <r>
      <rPr>
        <i/>
        <sz val="11"/>
        <color theme="1"/>
        <rFont val="Calibri"/>
        <family val="2"/>
        <scheme val="minor"/>
      </rPr>
      <t>others, see domain</t>
    </r>
  </si>
  <si>
    <t>AgeUnits</t>
  </si>
  <si>
    <t>Foreign key to data_sources table's 'source' field.</t>
  </si>
  <si>
    <t>LocationSourceID</t>
  </si>
  <si>
    <t>analysis_source_id</t>
  </si>
  <si>
    <t>The data source for who performed the analysis. Foreign key to data_sources table's 'source' field</t>
  </si>
  <si>
    <t>AnalysisSourceID</t>
  </si>
  <si>
    <t>fossil_points_id</t>
  </si>
  <si>
    <t>FossilPoints_ID</t>
  </si>
  <si>
    <t>fossil</t>
  </si>
  <si>
    <t>fossil_pts_category_dom</t>
  </si>
  <si>
    <t>fossil, generic</t>
  </si>
  <si>
    <t>fossil_pts_type_dom</t>
  </si>
  <si>
    <t>10.01.01</t>
  </si>
  <si>
    <t>Material analyzed for the fossil aging.</t>
  </si>
  <si>
    <t>fossil_forms</t>
  </si>
  <si>
    <t>Forms of the fossil.</t>
  </si>
  <si>
    <t>string: 3000</t>
  </si>
  <si>
    <t>FossilForms</t>
  </si>
  <si>
    <t>fossil_age</t>
  </si>
  <si>
    <t>Age of the fossil.</t>
  </si>
  <si>
    <t>FossilAge</t>
  </si>
  <si>
    <t>fossil_forms_source_id</t>
  </si>
  <si>
    <t>The data source for who fossil form. Foreign key to data_sources table's 'source' field.</t>
  </si>
  <si>
    <t>FossilFormsSourceID</t>
  </si>
  <si>
    <t>fossil_age_source_id</t>
  </si>
  <si>
    <t>The data source for who fossil age. Foreign key to data_sources table's 'source' field.</t>
  </si>
  <si>
    <t>FossilAgeSourceID</t>
  </si>
  <si>
    <t>Units for numeric values in NumericAge, AgePlusError, and AgeMinusError fields.</t>
  </si>
  <si>
    <t>data_sources_polys_id</t>
  </si>
  <si>
    <t>DataSourcesPolys_ID</t>
  </si>
  <si>
    <t>ak.101.01</t>
  </si>
  <si>
    <t>data_sources_id</t>
  </si>
  <si>
    <t>Foreign key to data_sources table’s 'source' field</t>
  </si>
  <si>
    <t>DataSources_ID</t>
  </si>
  <si>
    <t>geospatial
non-geospatial</t>
  </si>
  <si>
    <t xml:space="preserve">geologic report
geologic data
geologic mapping
geophysics
basemap data
field mapping
generic document
</t>
  </si>
  <si>
    <t>Maps to GERILA citation_id field</t>
  </si>
  <si>
    <t>CitationIDDGG</t>
  </si>
  <si>
    <t>source</t>
  </si>
  <si>
    <t>Source</t>
  </si>
  <si>
    <t>url</t>
  </si>
  <si>
    <t>string: 300</t>
  </si>
  <si>
    <t>https://dggs.alaska.gov/pubs/id/23531</t>
  </si>
  <si>
    <t>Maps to GERILA url field</t>
  </si>
  <si>
    <t>URL</t>
  </si>
  <si>
    <t>General notes in free text
type = geospatial, [new feature]
type = [category], [new feature]</t>
  </si>
  <si>
    <t>source_bib_ref</t>
  </si>
  <si>
    <t xml:space="preserve">Full bibliographic reference of the data source. </t>
  </si>
  <si>
    <t xml:space="preserve"> "Nye, C.J., Queen, L.D., and Motyka, R.J., 1984, Geologic map of the Makushin geothermal area, Unalaska Island, Alaska: Alaska Division of Geological &amp; Geophysical Surveys Report of Investigation 84-3, 2 sheets, scale 1:24,000"</t>
  </si>
  <si>
    <t>SourceBibRef</t>
  </si>
  <si>
    <t>GeoMaterialDict_ID</t>
  </si>
  <si>
    <t>Text string with form nn-nn-nn, nnn-nnn, or similar. Each fragment is numeric, of the same length, left-padded with zeros, and dash-delimited. These strings are useful for resolving queries involving hierarchical relationships.</t>
  </si>
  <si>
    <t>Name of GeoMaterial unit.</t>
  </si>
  <si>
    <t>indented_name</t>
  </si>
  <si>
    <t>GeoMaterial name with indentation that corresponds to rank of entry within hierarchy.</t>
  </si>
  <si>
    <t>IndentedName</t>
  </si>
  <si>
    <t>definition</t>
  </si>
  <si>
    <t>Definition of GeoMaterial name.</t>
  </si>
  <si>
    <t>Definition</t>
  </si>
  <si>
    <t>glossary_id</t>
  </si>
  <si>
    <t>Glossary_ID</t>
  </si>
  <si>
    <t>term</t>
  </si>
  <si>
    <t>Geologic concept, feature, phenomenon, or other terminology being defined.</t>
  </si>
  <si>
    <t>Definition of value in Term.</t>
  </si>
  <si>
    <t>definition_source_id</t>
  </si>
  <si>
    <t>Identifies source of definition. Foreign key to DataSources table.</t>
  </si>
  <si>
    <t>cmu_polys_id</t>
  </si>
  <si>
    <t>calculated from GUID</t>
  </si>
  <si>
    <t>CMUMapUnitPolys_ID</t>
  </si>
  <si>
    <t>cmu_pys_category_dom</t>
  </si>
  <si>
    <t>calculate from type</t>
  </si>
  <si>
    <t>map unit, generic
graphic, generic</t>
  </si>
  <si>
    <t>0230
318-K</t>
  </si>
  <si>
    <t>Reference from DataSources table</t>
  </si>
  <si>
    <t>distribution_policy_dom</t>
  </si>
  <si>
    <t>cmu_lines_id</t>
  </si>
  <si>
    <t>CMULines_ID</t>
  </si>
  <si>
    <t>cmu_points_id</t>
  </si>
  <si>
    <t>CMUPoints_ID</t>
  </si>
  <si>
    <t>map unit
graphic</t>
  </si>
  <si>
    <t>minimum</t>
  </si>
  <si>
    <t>maximum</t>
  </si>
  <si>
    <t>Integer Code used only in MultiMap DB</t>
  </si>
  <si>
    <t>Code</t>
  </si>
  <si>
    <t>Glossary Definition</t>
  </si>
  <si>
    <t>absolute</t>
  </si>
  <si>
    <t>relative</t>
  </si>
  <si>
    <t>unprovided</t>
  </si>
  <si>
    <t>unknown</t>
  </si>
  <si>
    <t>other</t>
  </si>
  <si>
    <t>Ga</t>
  </si>
  <si>
    <t>Ma</t>
  </si>
  <si>
    <t>ka</t>
  </si>
  <si>
    <t>years</t>
  </si>
  <si>
    <t>calibrated ka</t>
  </si>
  <si>
    <t>Cartographic lines category coded domain.</t>
  </si>
  <si>
    <t>decoration</t>
  </si>
  <si>
    <t>code</t>
  </si>
  <si>
    <t>graphic, other</t>
  </si>
  <si>
    <t>decoration, generic</t>
  </si>
  <si>
    <t>decoration, other</t>
  </si>
  <si>
    <t>decoration, fault, generic</t>
  </si>
  <si>
    <t>decoration, fault, inclined</t>
  </si>
  <si>
    <t>decoration, fault, lineation on inclined surface</t>
  </si>
  <si>
    <t>decoration, fault, lineation on surface</t>
  </si>
  <si>
    <t>decoration, fault, generic offset</t>
  </si>
  <si>
    <t>decoration, fault, normal offset</t>
  </si>
  <si>
    <t>decoration, fault, oblique-slip, left-lateral offset</t>
  </si>
  <si>
    <t>decoration, fault, oblique-slip, right-lateral offset</t>
  </si>
  <si>
    <t>decoration, fault, reverse offset</t>
  </si>
  <si>
    <t>decoration, fault, strike-slip offset, left-lateral</t>
  </si>
  <si>
    <t>decoration, fault, strike-slip offset, right-lateral</t>
  </si>
  <si>
    <t>decoration, fault, vertical or near vertical</t>
  </si>
  <si>
    <t>decoration, fault, questionable ending</t>
  </si>
  <si>
    <t>decoration, fault, apparent offset</t>
  </si>
  <si>
    <r>
      <t>A visual object used on the map to specifically show an FGDC digital cartographic decoration symbol. As defined in the AGI Glossary of Geology, see term "fault [struc geol]",</t>
    </r>
    <r>
      <rPr>
        <sz val="11"/>
        <color theme="1"/>
        <rFont val="Calibri"/>
        <family val="2"/>
        <scheme val="minor"/>
      </rPr>
      <t xml:space="preserve"> where letter “U” designates the upthrown block and letter “D” designates the downthrown block. An observation was not made at the symbol's location.</t>
    </r>
  </si>
  <si>
    <t>decoration, fault, other</t>
  </si>
  <si>
    <t>decoration, fold, generic</t>
  </si>
  <si>
    <t>decoration, fold, crest line</t>
  </si>
  <si>
    <t>decoration, fold, inclined axial surface</t>
  </si>
  <si>
    <t>decoration, fold, near-vertical fold limbs</t>
  </si>
  <si>
    <t>decoration, fold, plunge direction</t>
  </si>
  <si>
    <t>decoration, fold, trough line</t>
  </si>
  <si>
    <t>decoration, fold, vertical or near vertical axial surface</t>
  </si>
  <si>
    <t>decoration, fold, other</t>
  </si>
  <si>
    <t>decoration, joint, inclined</t>
  </si>
  <si>
    <t>decoration, joint, vertical or subvertical</t>
  </si>
  <si>
    <t>decoration, joint, other</t>
  </si>
  <si>
    <t>map unit, generic</t>
  </si>
  <si>
    <t>contact</t>
  </si>
  <si>
    <t>fault</t>
  </si>
  <si>
    <t>boundary</t>
  </si>
  <si>
    <t>contact, generic</t>
  </si>
  <si>
    <t>contact, gradational</t>
  </si>
  <si>
    <t>contact, incised-scarp sedimentary</t>
  </si>
  <si>
    <t>contact, internal</t>
  </si>
  <si>
    <t>contact, unconformable</t>
  </si>
  <si>
    <t>contact, other</t>
  </si>
  <si>
    <t>fault, generic</t>
  </si>
  <si>
    <t>fault, detachment</t>
  </si>
  <si>
    <t>fault, detachment, listric</t>
  </si>
  <si>
    <t>fault, detachment, master</t>
  </si>
  <si>
    <t>fault, high-angle</t>
  </si>
  <si>
    <t>fault, low-angle</t>
  </si>
  <si>
    <t>fault, normal</t>
  </si>
  <si>
    <t>fault, normal, low angle</t>
  </si>
  <si>
    <t>fault, oblique-slip, left-lateral offset</t>
  </si>
  <si>
    <t>fault, oblique-slip, right-lateral offset</t>
  </si>
  <si>
    <t>fault, reverse</t>
  </si>
  <si>
    <t>fault, rotational, normal-slip offset</t>
  </si>
  <si>
    <t>fault, rotational, reverse-slip offset</t>
  </si>
  <si>
    <t>fault, scissor, normal-slip offset</t>
  </si>
  <si>
    <t>fault, scissor, reverse-slip offset</t>
  </si>
  <si>
    <t>fault, strike-slip, left-lateral offset</t>
  </si>
  <si>
    <t>fault, strike-slip, right-lateral offset</t>
  </si>
  <si>
    <t>fault, thrust</t>
  </si>
  <si>
    <t>fault, thrust, overturned</t>
  </si>
  <si>
    <t>fault, vertical</t>
  </si>
  <si>
    <t>fault, other</t>
  </si>
  <si>
    <t>boundary, map</t>
  </si>
  <si>
    <t>boundary, admin</t>
  </si>
  <si>
    <t>Used often to show that geologic mappping could not continue due to access contraints into an administrative area</t>
  </si>
  <si>
    <t>boundary, hydro</t>
  </si>
  <si>
    <t>Oceans or lakes, usually symbolized by blue line.</t>
  </si>
  <si>
    <t>boundary, ice</t>
  </si>
  <si>
    <t>boundary, synthetic</t>
  </si>
  <si>
    <t>Used only in the map making process and should not be in the published database</t>
  </si>
  <si>
    <t>boundary, other</t>
  </si>
  <si>
    <t>geospatial</t>
  </si>
  <si>
    <t>non-geospatial</t>
  </si>
  <si>
    <t>Feature unmodified from source material</t>
  </si>
  <si>
    <t>Feature modified from source(s), primarily field mapping</t>
  </si>
  <si>
    <t>Feature modified from source(s), primarily basemap data</t>
  </si>
  <si>
    <t>Feature modified from source(s), primarily geophysical data</t>
  </si>
  <si>
    <t>Feature modified from source(s)</t>
  </si>
  <si>
    <t>New feature based primarily on field mapping</t>
  </si>
  <si>
    <t>New feature based primarily on basemap data</t>
  </si>
  <si>
    <t>New feature based primarily on geophysical data</t>
  </si>
  <si>
    <t>New feature based on sources(s)</t>
  </si>
  <si>
    <t>geologic report</t>
  </si>
  <si>
    <t>geologic data</t>
  </si>
  <si>
    <t>geologic mapping</t>
  </si>
  <si>
    <t>geophysics</t>
  </si>
  <si>
    <t>basemap data</t>
  </si>
  <si>
    <t>field mapping</t>
  </si>
  <si>
    <t>generic document</t>
  </si>
  <si>
    <t>internal use only</t>
  </si>
  <si>
    <t>government, product generation only</t>
  </si>
  <si>
    <t>government, data visibility</t>
  </si>
  <si>
    <t>government, full data access</t>
  </si>
  <si>
    <t>public, product generation only</t>
  </si>
  <si>
    <t>public, data visibility</t>
  </si>
  <si>
    <t>public, full data access</t>
  </si>
  <si>
    <t>header</t>
  </si>
  <si>
    <t>header, generic</t>
  </si>
  <si>
    <t>Feature is drawn by default. if "unprovided" or "unknown " use yes</t>
  </si>
  <si>
    <t>no</t>
  </si>
  <si>
    <t>Feature is not drawn by default.</t>
  </si>
  <si>
    <t>RMSE</t>
  </si>
  <si>
    <t>Root Mean Square Error</t>
  </si>
  <si>
    <t>95% Confidence Interval</t>
  </si>
  <si>
    <t>1 sigma</t>
  </si>
  <si>
    <t>2 sigma</t>
  </si>
  <si>
    <t>certain</t>
  </si>
  <si>
    <t>probable</t>
  </si>
  <si>
    <t>questionable</t>
  </si>
  <si>
    <t>fossil_pts_cat_dom</t>
  </si>
  <si>
    <t>Fossil points category coded domain.</t>
  </si>
  <si>
    <t>Fossil points type coded domain.</t>
  </si>
  <si>
    <t>high</t>
  </si>
  <si>
    <t>medium</t>
  </si>
  <si>
    <t>The term and definition generally characterize the overall lithology of the map unit, but there are one or more significant minor lithologies that are not adequately described by the selected term.</t>
  </si>
  <si>
    <t>low</t>
  </si>
  <si>
    <t>geochron, 40Ar/39Ar</t>
  </si>
  <si>
    <t>geochron, K-Ar</t>
  </si>
  <si>
    <t>geochron, U-Pb</t>
  </si>
  <si>
    <t>geochron, fission-track</t>
  </si>
  <si>
    <t>geochron, other</t>
  </si>
  <si>
    <t>key bed</t>
  </si>
  <si>
    <t>lineament</t>
  </si>
  <si>
    <t>glacial and periglacial</t>
  </si>
  <si>
    <t>FGDC Symbols Section 13, 14</t>
  </si>
  <si>
    <t>lacustrine and marine</t>
  </si>
  <si>
    <t>FGDC Symbols Section 15</t>
  </si>
  <si>
    <t>landslide and mass wasting</t>
  </si>
  <si>
    <t>FGDC Symbols Section 17</t>
  </si>
  <si>
    <t>volcanic</t>
  </si>
  <si>
    <t>FGDC Symbols Section 18</t>
  </si>
  <si>
    <t>natural resources</t>
  </si>
  <si>
    <t>FGDC Symbols Section 19</t>
  </si>
  <si>
    <t>tectonic</t>
  </si>
  <si>
    <t>FGDC Symbols Section 21 &amp; 22</t>
  </si>
  <si>
    <t>key bed, generic</t>
  </si>
  <si>
    <t>key bed, clay</t>
  </si>
  <si>
    <t>key bed, clinkered coal</t>
  </si>
  <si>
    <t>key bed, coal</t>
  </si>
  <si>
    <t>key bed, economically important commodity</t>
  </si>
  <si>
    <t>key bed, other</t>
  </si>
  <si>
    <t>lineament, generic</t>
  </si>
  <si>
    <t>lineament, other</t>
  </si>
  <si>
    <t>glacial and periglacial, generic</t>
  </si>
  <si>
    <t>glacial and periglacial, other</t>
  </si>
  <si>
    <t>lacustrine and marine, generic</t>
  </si>
  <si>
    <t>lacustrine and marine, other</t>
  </si>
  <si>
    <t>landslide and mass wasting, generic</t>
  </si>
  <si>
    <t>landslide and mass wasting, other</t>
  </si>
  <si>
    <t>volcanic, generic</t>
  </si>
  <si>
    <t>volcanic, other</t>
  </si>
  <si>
    <t>natural resources, generic</t>
  </si>
  <si>
    <t>natural resources, other</t>
  </si>
  <si>
    <t>tectonic, generic</t>
  </si>
  <si>
    <t>tectonic, other</t>
  </si>
  <si>
    <t>glacial and periglacial, ice wedge polygon</t>
  </si>
  <si>
    <t>glacial and periglacial, pingo</t>
  </si>
  <si>
    <t>natural resources, occurrence</t>
  </si>
  <si>
    <t>natural resources, prospect</t>
  </si>
  <si>
    <t>natural resources, mine</t>
  </si>
  <si>
    <t>The feature is not covered substantially by a higher layer map unit.</t>
  </si>
  <si>
    <t>The feature is covered substantially by a higher layer map unit.</t>
  </si>
  <si>
    <t>thinly</t>
  </si>
  <si>
    <t>The feature is covered thinly by a higher layer map unit.</t>
  </si>
  <si>
    <t>contour, geophysical</t>
  </si>
  <si>
    <t>contour, structure</t>
  </si>
  <si>
    <t>contour, other</t>
  </si>
  <si>
    <t>accurate</t>
  </si>
  <si>
    <t>approximate</t>
  </si>
  <si>
    <t>inferred</t>
  </si>
  <si>
    <t>generalized</t>
  </si>
  <si>
    <t>specified</t>
  </si>
  <si>
    <t>measured</t>
  </si>
  <si>
    <t>dataset</t>
  </si>
  <si>
    <t>geophysical, aeromagnetic</t>
  </si>
  <si>
    <t>geophysical, electromagnetic</t>
  </si>
  <si>
    <t xml:space="preserve">geophysical, gravity </t>
  </si>
  <si>
    <t>geophysical, ground magnetic</t>
  </si>
  <si>
    <t>geophysical, induced polarization</t>
  </si>
  <si>
    <t>geophysical, magnetotelluric</t>
  </si>
  <si>
    <t>geophysical, radiometric</t>
  </si>
  <si>
    <t>geophysical, resistivity</t>
  </si>
  <si>
    <t>geophysical, seismic reflection</t>
  </si>
  <si>
    <t>gps, mapping grade</t>
  </si>
  <si>
    <t>gps, recreational</t>
  </si>
  <si>
    <t>gps, survey grade</t>
  </si>
  <si>
    <t>imagery</t>
  </si>
  <si>
    <t>interpolation</t>
  </si>
  <si>
    <t>map</t>
  </si>
  <si>
    <t>report</t>
  </si>
  <si>
    <t>geophysical, generic</t>
  </si>
  <si>
    <t>map unit, dike</t>
  </si>
  <si>
    <t>map unit, key bed</t>
  </si>
  <si>
    <t>synthetic</t>
  </si>
  <si>
    <t>map unit, dike, minor</t>
  </si>
  <si>
    <t>bedding</t>
  </si>
  <si>
    <t>cleavage</t>
  </si>
  <si>
    <t>dike</t>
  </si>
  <si>
    <t>fold</t>
  </si>
  <si>
    <t>foliation</t>
  </si>
  <si>
    <t>joint</t>
  </si>
  <si>
    <t>lineation</t>
  </si>
  <si>
    <t>bedding, generic</t>
  </si>
  <si>
    <t>bedding, contorted</t>
  </si>
  <si>
    <t>bedding, crenulated</t>
  </si>
  <si>
    <t>bedding, crossbedded</t>
  </si>
  <si>
    <t>bedding, graded</t>
  </si>
  <si>
    <t>bedding, top bed known from local features</t>
  </si>
  <si>
    <t>bedding, undulatory</t>
  </si>
  <si>
    <t>bedding, warped</t>
  </si>
  <si>
    <t>bedding, other</t>
  </si>
  <si>
    <t>cleavage, generic</t>
  </si>
  <si>
    <t>cleavage, disjunctive, crenulation, asymmetric</t>
  </si>
  <si>
    <t>cleavage, disjunctive, crenulation, symmetric</t>
  </si>
  <si>
    <r>
      <t xml:space="preserve">cleavage, disjunctive, </t>
    </r>
    <r>
      <rPr>
        <sz val="11"/>
        <color indexed="8"/>
        <rFont val="Calibri"/>
        <family val="2"/>
      </rPr>
      <t>spaced</t>
    </r>
  </si>
  <si>
    <t>cleavage, slaty</t>
  </si>
  <si>
    <t>cleavage, other</t>
  </si>
  <si>
    <t>dike, minor, generic</t>
  </si>
  <si>
    <t>dike, minor, horizontal</t>
  </si>
  <si>
    <t>dike, minor, inclined</t>
  </si>
  <si>
    <t>dike, minor, trend</t>
  </si>
  <si>
    <t>dike, minor, vertical or near vertical</t>
  </si>
  <si>
    <t>dike, minor, other</t>
  </si>
  <si>
    <t>fault, minor, generic</t>
  </si>
  <si>
    <t>fault, minor, inclined</t>
  </si>
  <si>
    <t>fault, minor, shear</t>
  </si>
  <si>
    <t>fault, minor, vertical or subvertical</t>
  </si>
  <si>
    <t>fault, minor, other</t>
  </si>
  <si>
    <t>fault, decoration, inclined</t>
  </si>
  <si>
    <t>fault, decoration, lineation on inclined surface</t>
  </si>
  <si>
    <t>fault, decoration, lineation on surface</t>
  </si>
  <si>
    <t>fault, decoration, generic offset</t>
  </si>
  <si>
    <t>fault, decoration, normal offset</t>
  </si>
  <si>
    <t>fault, decoration, oblique-slip, left-lateral offset</t>
  </si>
  <si>
    <t>fault, decoration, oblique-slip, right-lateral offset</t>
  </si>
  <si>
    <t>fault, decoration, reverse offset</t>
  </si>
  <si>
    <t>fault, decoration, strike-slip offset, left-lateral</t>
  </si>
  <si>
    <t>fault, decoration, strike-slip offset, right-lateral</t>
  </si>
  <si>
    <t>fault, decoration, vertical or near vertical</t>
  </si>
  <si>
    <t>fault, decoration, questionable ending</t>
  </si>
  <si>
    <t>fault, decoration, apparent offset</t>
  </si>
  <si>
    <t>A visual object used on the map to specifically show an FGDC digital cartographic decoration symbol. As defined in the AGI Glossary of Geology, see term "fault [struc geol]", where letter “U” designates the upthrown block and letter “D” designates the downthrown block.</t>
  </si>
  <si>
    <t>fault, decoration, other</t>
  </si>
  <si>
    <t>fold, minor, anticline</t>
  </si>
  <si>
    <t>fold, minor, anticline, asymmetric</t>
  </si>
  <si>
    <t>fold, minor, anticline, inverted</t>
  </si>
  <si>
    <t>fold, minor, anticline, overturned</t>
  </si>
  <si>
    <t>fold, minor, antiform</t>
  </si>
  <si>
    <t>fold, minor, basin</t>
  </si>
  <si>
    <t>fold, minor, dome</t>
  </si>
  <si>
    <t>fold, minor, horizontal axial surface</t>
  </si>
  <si>
    <t>fold, minor, syncline</t>
  </si>
  <si>
    <t>fold, minor, syncline, asymmetric</t>
  </si>
  <si>
    <t>fold, minor, syncline, inverted</t>
  </si>
  <si>
    <t>fold, minor, syncline, overturned</t>
  </si>
  <si>
    <t>fold, minor, synform</t>
  </si>
  <si>
    <t>fold, minor, other</t>
  </si>
  <si>
    <t>fold, decoration, crest line</t>
  </si>
  <si>
    <t>fold, decoration, inclined axial surface</t>
  </si>
  <si>
    <t>fold, decoration, near-vertical fold limbs</t>
  </si>
  <si>
    <t>fold, decoration, plunge direction</t>
  </si>
  <si>
    <t>fold, decoration, trough line</t>
  </si>
  <si>
    <t>fold, decoration, vertical or near vertical axial surface</t>
  </si>
  <si>
    <t>fold, decoration, other</t>
  </si>
  <si>
    <t>foliation, generic</t>
  </si>
  <si>
    <t>foliation, igneous, generic</t>
  </si>
  <si>
    <t>foliation, igneous, cumulate</t>
  </si>
  <si>
    <t>foliation, igneous, eutaxitic</t>
  </si>
  <si>
    <t>foliation, igneous, flow banding</t>
  </si>
  <si>
    <t>foliation, igneous, crinkled</t>
  </si>
  <si>
    <t>foliation, igneous, lamination</t>
  </si>
  <si>
    <t>foliation, igneous, layering</t>
  </si>
  <si>
    <t>foliation, igneous, massive rock</t>
  </si>
  <si>
    <t>foliation, igneous, other</t>
  </si>
  <si>
    <t>foliation, metamorphic, generic</t>
  </si>
  <si>
    <t>foliation, metamorphic, continuous, penetrative</t>
  </si>
  <si>
    <t>foliation, metamorphic, crinkled</t>
  </si>
  <si>
    <t>foliation, metamorphic, disjunctive, asymmetric crenulation</t>
  </si>
  <si>
    <t>foliation, metamorphic, disjunctive, spaced</t>
  </si>
  <si>
    <t>foliation, metamorphic, disjunctive, symmetric crenulation</t>
  </si>
  <si>
    <t>foliation, metamorphic, gneissic layering</t>
  </si>
  <si>
    <t>foliation, metamorphic, parallel to bedding</t>
  </si>
  <si>
    <t>foliation, metamorphic, undulatory</t>
  </si>
  <si>
    <t>foliation, metamorphic, other</t>
  </si>
  <si>
    <t>joint, minor, horizontal</t>
  </si>
  <si>
    <t>joint, minor, inclined</t>
  </si>
  <si>
    <t>joint, minor, vertical or near vertical</t>
  </si>
  <si>
    <t>joint, minor, other</t>
  </si>
  <si>
    <t>joint, decoration, inclined</t>
  </si>
  <si>
    <t>joint, decoration, vertical or subvertical</t>
  </si>
  <si>
    <t>joint, decoration, other</t>
  </si>
  <si>
    <t>lineation, generic</t>
  </si>
  <si>
    <t>lineation, aligned in igneous rocks</t>
  </si>
  <si>
    <t>lineation, aligned in sedimentary rocks</t>
  </si>
  <si>
    <t>lineation, aligned, generic</t>
  </si>
  <si>
    <t>lineation, at intersection</t>
  </si>
  <si>
    <t>lineation, boudins</t>
  </si>
  <si>
    <t>lineation, crenulation</t>
  </si>
  <si>
    <t>lineation, fold hinge</t>
  </si>
  <si>
    <t>lineation, groove or striation</t>
  </si>
  <si>
    <t>lineation, mineral</t>
  </si>
  <si>
    <t>lineation, mullions</t>
  </si>
  <si>
    <t>lineation, parting</t>
  </si>
  <si>
    <t>lineation, pencil</t>
  </si>
  <si>
    <t>lineation, rodding</t>
  </si>
  <si>
    <t>lineation, slickenline</t>
  </si>
  <si>
    <t>lineation, sole mark</t>
  </si>
  <si>
    <t>lineation, stretched</t>
  </si>
  <si>
    <t>lineation, other</t>
  </si>
  <si>
    <t>overlay</t>
  </si>
  <si>
    <t>overlay, generic</t>
  </si>
  <si>
    <t>overlay, outcrop</t>
  </si>
  <si>
    <t>overlay, other</t>
  </si>
  <si>
    <t>modifier, argillic</t>
  </si>
  <si>
    <t>modifier, cataclasite</t>
  </si>
  <si>
    <t>modifier, chloritic</t>
  </si>
  <si>
    <t>modifier, hornfelsed</t>
  </si>
  <si>
    <t>modifier, migmatite</t>
  </si>
  <si>
    <t>modifier, mylonite</t>
  </si>
  <si>
    <t>modifier, oxidized</t>
  </si>
  <si>
    <t>modifier, phyllic</t>
  </si>
  <si>
    <t>modifier, potassic</t>
  </si>
  <si>
    <t>modifier, propylitic</t>
  </si>
  <si>
    <t>modifier, quartz-iron oxide</t>
  </si>
  <si>
    <t>modifier, sericitic</t>
  </si>
  <si>
    <t>modifier, sheared</t>
  </si>
  <si>
    <t>modifier, silicic</t>
  </si>
  <si>
    <t>modifier, skarn</t>
  </si>
  <si>
    <t>modifier, sodic</t>
  </si>
  <si>
    <t>modifier, other</t>
  </si>
  <si>
    <t>Added 20 Mar 2020</t>
  </si>
  <si>
    <t>geologic</t>
  </si>
  <si>
    <t>bedrock</t>
  </si>
  <si>
    <t>surficial</t>
  </si>
  <si>
    <t>engineering geologic</t>
  </si>
  <si>
    <t>permafrost</t>
  </si>
  <si>
    <t>fold, anticline</t>
  </si>
  <si>
    <t>fold, anticline, asymmetric</t>
  </si>
  <si>
    <t>fold, anticline, inverted</t>
  </si>
  <si>
    <t>fold, anticline, overturned</t>
  </si>
  <si>
    <t>fold, antiform</t>
  </si>
  <si>
    <t>fold, antiformal sheath</t>
  </si>
  <si>
    <t>fold, moncline</t>
  </si>
  <si>
    <t>fold, moncline, anticlinal bend</t>
  </si>
  <si>
    <t>fold, moncline, synclinal bend</t>
  </si>
  <si>
    <t>fold, syncline</t>
  </si>
  <si>
    <t>fold, syncline, assymetric</t>
  </si>
  <si>
    <t>fold, syncline, inverted</t>
  </si>
  <si>
    <t>fold, syncline, overturned</t>
  </si>
  <si>
    <t>fold, synform</t>
  </si>
  <si>
    <t>fold, synformal sheath</t>
  </si>
  <si>
    <t>fold, other</t>
  </si>
  <si>
    <t>joint, generic</t>
  </si>
  <si>
    <t>joint, inclined</t>
  </si>
  <si>
    <t>joint, vertical or subvertical</t>
  </si>
  <si>
    <t>joint, other</t>
  </si>
  <si>
    <t>fault zone</t>
  </si>
  <si>
    <t>basin</t>
  </si>
  <si>
    <t>dome</t>
  </si>
  <si>
    <t>fault zone, broken rock around fault</t>
  </si>
  <si>
    <t>fault zone, broken rock within fault</t>
  </si>
  <si>
    <t xml:space="preserve">fault zone, ductile shear </t>
  </si>
  <si>
    <t>fault zone, mylonite</t>
  </si>
  <si>
    <t>fault zone, sheared rock within fault</t>
  </si>
  <si>
    <t>fault zone, other</t>
  </si>
  <si>
    <t>basin, generic</t>
  </si>
  <si>
    <t>dome, generic</t>
  </si>
  <si>
    <t>Field Type: Short Integer</t>
  </si>
  <si>
    <t>Domain Type: Coded Values</t>
  </si>
  <si>
    <t>Placed</t>
  </si>
  <si>
    <t>Unplaced</t>
  </si>
  <si>
    <t>Left</t>
  </si>
  <si>
    <t>Center</t>
  </si>
  <si>
    <t>Right</t>
  </si>
  <si>
    <t>Full</t>
  </si>
  <si>
    <t>Top</t>
  </si>
  <si>
    <t>Baseline</t>
  </si>
  <si>
    <t>Bottom</t>
  </si>
  <si>
    <t>Contacts and faults modifier field suggested values</t>
  </si>
  <si>
    <t>no specific knowledge available to provide a valid entry. Normally used only in data conversion projects</t>
  </si>
  <si>
    <t>not known to the mapping geologist</t>
  </si>
  <si>
    <t>value not provided in the field’s attribute domain list.  See notes field for details</t>
  </si>
  <si>
    <t>map unit modifier field suggested values</t>
  </si>
  <si>
    <t>age field suggested values</t>
  </si>
  <si>
    <t>ages from GSA Time Scale ver 5</t>
  </si>
  <si>
    <t>historical</t>
  </si>
  <si>
    <t>Equal to or younger than 1700 CE</t>
  </si>
  <si>
    <t>coordinated with AVO for this definition</t>
  </si>
  <si>
    <t>Sedimentary material</t>
  </si>
  <si>
    <t>Sediment</t>
  </si>
  <si>
    <t>Clastic sediment</t>
  </si>
  <si>
    <t>Sand and gravel of unspecified origin</t>
  </si>
  <si>
    <t>Silt and clay of unspecified origin</t>
  </si>
  <si>
    <t>Alluvial sediment</t>
  </si>
  <si>
    <t>Alluvial sediment, mostly coarse-grained</t>
  </si>
  <si>
    <t>Alluvial sediment, mostly fine-grained</t>
  </si>
  <si>
    <t>Glacial till</t>
  </si>
  <si>
    <t>Glacial till, mostly sandy</t>
  </si>
  <si>
    <t>Glacial till, mostly silty</t>
  </si>
  <si>
    <t>Glacial till, mostly clayey</t>
  </si>
  <si>
    <t>Ice-contact and ice-marginal sediment</t>
  </si>
  <si>
    <t>Ice-contact and ice-marginal sediment, mostly coarse-grained</t>
  </si>
  <si>
    <t>Ice-contact and ice-marginal sediment, mostly fine-grained</t>
  </si>
  <si>
    <t>Eolian sediment</t>
  </si>
  <si>
    <t>Dune sand</t>
  </si>
  <si>
    <t>Loess</t>
  </si>
  <si>
    <t>Lacustrine sediment</t>
  </si>
  <si>
    <t>Lacustrine sediment, mostly coarse-grained</t>
  </si>
  <si>
    <t>Lacustrine sediment, mostly fine-grained</t>
  </si>
  <si>
    <t>Playa sediment</t>
  </si>
  <si>
    <t>Coastal zone sediment</t>
  </si>
  <si>
    <t>Coastal zone sediment, mostly coarse-grained</t>
  </si>
  <si>
    <t>Coastal zone sediment, mostly fine-grained</t>
  </si>
  <si>
    <t>Marine sediment</t>
  </si>
  <si>
    <t>Marine sediment, mostly coarse-grained</t>
  </si>
  <si>
    <t>Marine sediment, mostly fine-grained</t>
  </si>
  <si>
    <t>Mass movement sediment</t>
  </si>
  <si>
    <t>Colluvium and other widespread mass-movement sediment</t>
  </si>
  <si>
    <t>Debris flow, landslide, and other localized mass-movement sediment</t>
  </si>
  <si>
    <t>Residual material</t>
  </si>
  <si>
    <t>Carbonate sediment</t>
  </si>
  <si>
    <t>Peat and muck</t>
  </si>
  <si>
    <t>Sedimentary rock</t>
  </si>
  <si>
    <t>Clastic sedimentary rock</t>
  </si>
  <si>
    <t>Conglomerate</t>
  </si>
  <si>
    <t>Sandstone</t>
  </si>
  <si>
    <t>Mostly sandstone</t>
  </si>
  <si>
    <t>Sandstone and mudstone</t>
  </si>
  <si>
    <t>Mudstone</t>
  </si>
  <si>
    <t>Mostly mudstone</t>
  </si>
  <si>
    <t>Carbonate rock</t>
  </si>
  <si>
    <t>Limestone</t>
  </si>
  <si>
    <t>Dolomite</t>
  </si>
  <si>
    <t>Mostly carbonate rock</t>
  </si>
  <si>
    <t>Chert</t>
  </si>
  <si>
    <t>Evaporitic rock</t>
  </si>
  <si>
    <t>Iron-rich sedimentary rock</t>
  </si>
  <si>
    <t>Coal and lignite</t>
  </si>
  <si>
    <t>Sedimentary and extrusive igneous material</t>
  </si>
  <si>
    <t>Igneous rock</t>
  </si>
  <si>
    <t>Extrusive igneous material</t>
  </si>
  <si>
    <t>Volcaniclastic (fragmental) material</t>
  </si>
  <si>
    <t>Pyroclastic flows</t>
  </si>
  <si>
    <t>Felsic-composition pyroclastic flows</t>
  </si>
  <si>
    <t>Intermediate-composition pyroclastic flows</t>
  </si>
  <si>
    <t>Mafic-composition pyroclastic flows</t>
  </si>
  <si>
    <t>Air-fall tephra</t>
  </si>
  <si>
    <t>Felsic-composition air-fall tephra</t>
  </si>
  <si>
    <t>Intermediate-composition air-fall tephra</t>
  </si>
  <si>
    <t>Mafic-composition air-fall tephra</t>
  </si>
  <si>
    <t>Lava flows</t>
  </si>
  <si>
    <t>Felsic-composition lava flows</t>
  </si>
  <si>
    <t>Intermediate-composition lava flows</t>
  </si>
  <si>
    <t>Mafic-composition lava flows</t>
  </si>
  <si>
    <t>Volcanic mass flow</t>
  </si>
  <si>
    <t>Intrusive igneous rock</t>
  </si>
  <si>
    <t>Coarse-grained intrusive igneous rock</t>
  </si>
  <si>
    <t>Coarse-grained, felsic-composition intrusive igneous rock</t>
  </si>
  <si>
    <t>Coarse-grained, intermediate-composition intrusive igneous rock</t>
  </si>
  <si>
    <t>Coarse-grained, mafic-composition intrusive igneous rock</t>
  </si>
  <si>
    <t>Ultramafic intrusive igneous rock</t>
  </si>
  <si>
    <t>Fine-grained intrusive igneous rock</t>
  </si>
  <si>
    <t>Fine-grained, felsic-composition intrusive igneous rock</t>
  </si>
  <si>
    <t>Fine-grained, intermediate-composition intrusive igneous rock</t>
  </si>
  <si>
    <t>Fine-grained, mafic-composition intrusive igneous rock</t>
  </si>
  <si>
    <t>Exotic-composition intrusive igneous rock</t>
  </si>
  <si>
    <t>Igneous and metamorphic rock</t>
  </si>
  <si>
    <t>Metamorphic rock</t>
  </si>
  <si>
    <t>Regional metamorphic rock, of unspecified origin</t>
  </si>
  <si>
    <t>Lower-grade metamorphic rock, of unspecified origin</t>
  </si>
  <si>
    <t>Higher-grade regional metamorphic rock, of unspecified origin</t>
  </si>
  <si>
    <t>Contact-metamorphic rock</t>
  </si>
  <si>
    <t>Deformation-related metamorphic rock</t>
  </si>
  <si>
    <t>Metasedimentary rock</t>
  </si>
  <si>
    <t>Slate and phyllite, of sedimentary rock origin</t>
  </si>
  <si>
    <t>Schist and gneiss, of sedimentary rock origin</t>
  </si>
  <si>
    <t>Meta-carbonate rock</t>
  </si>
  <si>
    <t>Quartzite</t>
  </si>
  <si>
    <t>Metaigneous rock</t>
  </si>
  <si>
    <t>Meta-ultramafic rock</t>
  </si>
  <si>
    <t>Meta-mafic rock</t>
  </si>
  <si>
    <t>Meta-felsic and intermediate rock</t>
  </si>
  <si>
    <t>Meta-volcaniclastic rock</t>
  </si>
  <si>
    <t>Other materials</t>
  </si>
  <si>
    <t>Rock and sediment</t>
  </si>
  <si>
    <t>Rock</t>
  </si>
  <si>
    <t>"Made" or human-engineered land</t>
  </si>
  <si>
    <t>Water or ice</t>
  </si>
  <si>
    <t>Unmapped area</t>
  </si>
  <si>
    <t>Data Source</t>
  </si>
  <si>
    <t>Age assignment is based on radiometric dating.</t>
  </si>
  <si>
    <t>Indicates that the author is reasonably confident in the location of the feature, and the feature is accurately located to within the values range indicated in the location_confidence_lookup table.</t>
  </si>
  <si>
    <t>Indicates that the author is somewhat confident in the location of the feature, and the feature is approximately located to within the values indicated in the location_confidence_lookup table.</t>
  </si>
  <si>
    <t>Basemap data such as topographic maps, imagery, or elevation data.</t>
  </si>
  <si>
    <t>As defined in the AGI Glossary of Geology.</t>
  </si>
  <si>
    <t>AGI Glossary of Geology</t>
  </si>
  <si>
    <t>As defined in the AGI Glossary of Geology, see term "basin".</t>
  </si>
  <si>
    <t>As defined in the AGI Glossary of Geology, see term "bed [stratig]".</t>
  </si>
  <si>
    <t>As defined in the AGI Glossary of Geology, see term "convolute lamination".</t>
  </si>
  <si>
    <t>As defined in the AGI Glossary of Geology, see term "bed [stratig]" and modified by term "crenulation".</t>
  </si>
  <si>
    <t>As defined in the AGI Glossary of Geology, see term "cross-bedding".</t>
  </si>
  <si>
    <t>As defined in the AGI Glossary of Geology, see term "bed [stratig]". See notes field for details.</t>
  </si>
  <si>
    <t>As defined in the AGI Glossary of Geology, see term "wavy bedding".</t>
  </si>
  <si>
    <t>As defined in the AGI Glossary of Geology, see term "bed [stratig]", but bent or twisted out of shape.</t>
  </si>
  <si>
    <t>A bedrock map depicts primarily the distribution of bedrock without surficial deposits shown.</t>
  </si>
  <si>
    <t>A linear feature indicating where one map unit ends without an adjacent map unit.</t>
  </si>
  <si>
    <t>A linear feature indicating where one map unit ends at an administrative boundary.</t>
  </si>
  <si>
    <t>A linear feature indicating where one map unit ends at a hydrological boundary, such as a lake or the ocean.</t>
  </si>
  <si>
    <t>A linear feature indicating where one map unit ends at an ice boundary, typically a glacier.</t>
  </si>
  <si>
    <t>A linear feature indicating where one map unit ends at the map boundary.</t>
  </si>
  <si>
    <t>A linear feature indicating where one map unit ends at some other boundary. See notes field for details.</t>
  </si>
  <si>
    <t>A linear feature indicating where one map unit ends at an artificial boundary. Used only in the map making process and should not be in the published database.</t>
  </si>
  <si>
    <t>Calibrated age expressed as thousands of years before present (before 1950).</t>
  </si>
  <si>
    <t xml:space="preserve">Indicates that the author is reasonably confident in the scientific credibility of the existence of the feature. </t>
  </si>
  <si>
    <t xml:space="preserve">As defined in the AGI Glossary of Geology, see term "cleavage [struc geol]"._x000D_
</t>
  </si>
  <si>
    <t>As defined in the AGI Glossary of Geology, see term "crenulation cleavage" and modified by term "asymmetric fold".</t>
  </si>
  <si>
    <t>As defined in the AGI Glossary of Geology, see term "crenulation cleavage" and modified by term "symmetric fold".</t>
  </si>
  <si>
    <t>As defined in the AGI Glossary of Geology, see term "spaced cleavage".</t>
  </si>
  <si>
    <t xml:space="preserve">As defined in the AGI Glossary of Geology, see term "cleavage [struc geol]". See notes field for details.
</t>
  </si>
  <si>
    <t>A linear feature indicating where two map units meet. As defined in the AGI Glossary of Geology.</t>
  </si>
  <si>
    <t>As defined in the AGI Glossary of Geology, see term "contact".</t>
  </si>
  <si>
    <t>As defined in the AGI Glossary of Geology, see term "contact", but contact displays a gradual and progressive change in particle size between strata, usually from coarse at the base to fine at the top.</t>
  </si>
  <si>
    <t>As defined in the AGI Glossary of Geology, see term "erosion scarp" in sediments or sedimentary rocks that is concealed beneath a younger geologic unit.</t>
  </si>
  <si>
    <t>As defined in the AGI Glossary of Geology, see term "contact". See notes field for details.</t>
  </si>
  <si>
    <t>As defined in the AGI Glossary of Geology, see term "contact" and modified by term "unconformable".</t>
  </si>
  <si>
    <t>As defined in the AGI Glossary of Geology, see term "contour [cart]".</t>
  </si>
  <si>
    <t>As defined in the AGI Glossary of Geology, see term "contour [cart]" as used to model data from a "geophysical survey".</t>
  </si>
  <si>
    <t>As defined in the AGI Glossary of Geology, see term "contour [cart]". See notes field for details.</t>
  </si>
  <si>
    <t>Location taken directly from a dataset feature.</t>
  </si>
  <si>
    <t>A visual object used on the map to specifically show an FGDC digital cartographic decoration symbol. An observation was not made at the symbol's location.</t>
  </si>
  <si>
    <t>A visual object used on the map to specifically show an FGDC digital cartographic decoration symbol. As defined in the AGI Glossary of Geology, see term "fault [struc geol]", where letter “U” designates the upthrown block and letter “D” designates the downthrown block. A field observation was not made at the symbol's location.</t>
  </si>
  <si>
    <t>A visual object used on the map to specifically show an FGDC digital cartographic decoration symbol. As defined in the AGI Glossary of Geology, see term "fault [struc geol]". See notes field for details. An observation was not made at the symbol's location.</t>
  </si>
  <si>
    <t>A visual object used on the map to specifically show an FGDC digital cartographic decoration symbol. As defined in the AGI Glossary of Geology, see term "fault [struc geol]". An observation was not made at the symbol's location.</t>
  </si>
  <si>
    <t>A visual object used on the map to specifically show an FGDC digital cartographic decoration symbol. As defined in the AGI Glossary of Geology, see term "fault [struc geol]" that is modified by term "inclination [slopes]". An observation was not made at the symbol's location.</t>
  </si>
  <si>
    <t>A visual object used on the map to specifically show an FGDC digital cartographic decoration symbol. As defined in the AGI Glossary of Geology, see term "lineation [struc geol]" as applied to an inclined "fault surface". An observation was not made at the symbol's location.</t>
  </si>
  <si>
    <t>A visual object used on the map to specifically show an FGDC digital cartographic decoration symbol. As defined in the AGI Glossary of Geology, see term "lineation [struc geol]" as applied to a "fault surface". An observation was not made at the symbol's location.</t>
  </si>
  <si>
    <t>A visual object used on the map to specifically show an FGDC digital cartographic decoration symbol. As defined in the AGI Glossary of Geology, see term "normal fault". An observation was not made at the symbol's location.</t>
  </si>
  <si>
    <t>A visual object used on the map to specifically show an FGDC digital cartographic decoration symbol. As defined in the AGI Glossary of Geology, see terms "oblique slip" and "left-lateral separation". An observation was not made at the symbol's location.</t>
  </si>
  <si>
    <t>A visual object used on the map to specifically show an FGDC digital cartographic decoration symbol. As defined in the AGI Glossary of Geology, see terms "oblique slip" and "right-lateral separation". An observation was not made at the symbol's location.</t>
  </si>
  <si>
    <t>A visual object used on the map to specifically show an FGDC digital cartographic decoration symbol. As defined in the AGI Glossary of Geology, see term "fault [struc geol]". See notes field for details.</t>
  </si>
  <si>
    <t>A visual object used on the map to specifically show an FGDC digital cartographic decoration symbol. As defined in the AGI Glossary of Geology, see term "fault [struc geol]", where the continued location or existence of the fault surface is unknown. An observation was not made at the symbol's location.</t>
  </si>
  <si>
    <t>A visual object used on the map to specifically show an FGDC digital cartographic decoration symbol. As defined in the AGI Glossary of Geology, see term "reverse fault". An observation was not made at the symbol's location.</t>
  </si>
  <si>
    <t>A visual object used on the map to specifically show an FGDC digital cartographic decoration symbol. As defined in the AGI Glossary of Geology, see terms "strike-slip fault" and "left-lateral separation". An observation was not made at the symbol's location.</t>
  </si>
  <si>
    <t>A visual object used on the map to specifically show an FGDC digital cartographic decoration symbol. As defined in the AGI Glossary of Geology, see terms "strike-slip fault" and "right-lateral separation".</t>
  </si>
  <si>
    <t>A visual object used on the map to specifically show an FGDC digital cartographic decoration symbol. As defined in the AGI Glossary of Geology, see term "fault [struc geol]" that is modified by term "vertical". An observation was not made at the symbol's location.</t>
  </si>
  <si>
    <t>A visual object used on the map to specifically show an FGDC digital cartographic decoration symbol. As defined in the AGI Glossary of Geology, see term "crest line". An observation was not made at the symbol's location.</t>
  </si>
  <si>
    <t>A visual object used on the map to specifically show an FGDC digital cartographic decoration symbol. As defined in the AGI Glossary of Geology, see term "fold [struc geol]". See notes field for details. An observation was not made at the symbol's location.</t>
  </si>
  <si>
    <t>A visual object used on the map to specifically show an FGDC digital cartographic decoration symbol. As defined in the AGI Glossary of Geology, see term "axial surface" that is modified by term "inclination [slopes]". An observation was not made at the symbol's location.</t>
  </si>
  <si>
    <t>A visual object used on the map to specifically show an FGDC digital cartographic decoration symbol. As defined in the AGI Glossary of Geology, see term "limb [struc geol]" that is modified by term "vertical".</t>
  </si>
  <si>
    <t>A visual object used on the map to specifically show an FGDC digital cartographic decoration symbol. As defined in the AGI Glossary of Geology, see term "plunging fold", where the direction of plunge points toward the downward angle of the fold axis. An observation was not made at the symbol's location.</t>
  </si>
  <si>
    <t>A visual object used on the map to specifically show an FGDC digital cartographic decoration symbol. As defined in the AGI Glossary of Geology, see term "trough line". An observation was not made at the symbol's location.</t>
  </si>
  <si>
    <t>A visual object used on the map to specifically show an FGDC digital cartographic decoration symbol. As defined in the AGI Glossary of Geology, see term "vertical fold". An observation was not made at the symbol's location.</t>
  </si>
  <si>
    <t>A generic visual object used on the map to specifically show an FGDC digital cartographic decoration symbol. An observation was not made at the symbol's location.</t>
  </si>
  <si>
    <t>A visual object used on the map to specifically show an FGDC digital cartographic decoration symbol. As defined in the AGI Glossary of Geology, see term "joint [struc geol]" that is modified by term "inclination [slopes]". An observation was not made at the symbol's location.</t>
  </si>
  <si>
    <t>A visual object used on the map to specifically show an FGDC digital cartographic decoration symbol. As defined in the AGI Glossary of Geology, see term "joint [struc geol]". See notes field for details. An observation was not made at the symbol's location.</t>
  </si>
  <si>
    <t>A visual object used on the map to specifically show an FGDC digital cartographic decoration symbol. As defined in the AGI Glossary of Geology, see term "joint [struc geol]" that is modified by term "vertical". An observation was not made at the symbol's location.</t>
  </si>
  <si>
    <t>A visual object used on the map to specifically show an FGDC digital cartographic decoration symbol. Value not provided in the field’s attribute domain list. See notes field for details. An observation was not made at the symbol's location.</t>
  </si>
  <si>
    <t>As defined in the AGI Glossary of Geology, see term "dike [intrus rocks]".</t>
  </si>
  <si>
    <t>As defined in the AGI Glossary of Geology, see term "dike [intrus rocks]" and described as small-scale.</t>
  </si>
  <si>
    <t>As defined in the AGI Glossary of Geology, see term "dike [intrus rocks]", at a "horizontal angle", and described as small-scale.</t>
  </si>
  <si>
    <t>As defined in the AGI Glossary of Geology, see term "dike [intrus rocks]", at a "horizontal angle", that is modified by term "inclination [slopes]", and described as small-scale.</t>
  </si>
  <si>
    <t>As defined in the AGI Glossary of Geology, see term "dike [intrus rocks]" and described as small-scale. See notes field for details.</t>
  </si>
  <si>
    <t>As defined in the AGI Glossary of Geology, see term "trend [struc geol]" of a "dike [intrus rocks]", and described as small-scale.</t>
  </si>
  <si>
    <t>As defined in the AGI Glossary of Geology, see term "dike [intrus rocks]", that is modified by term "vertical", and described as small-scale.</t>
  </si>
  <si>
    <t>dmu, heading</t>
  </si>
  <si>
    <t>Description of Map Unit generic paragraph format for headings.</t>
  </si>
  <si>
    <t>dmu, map_unit</t>
  </si>
  <si>
    <t>Description of Map Unit generic paragraph format for map units.</t>
  </si>
  <si>
    <t>As defined in the AGI Glossary of Geology, see term "dome [struc geol]".</t>
  </si>
  <si>
    <t>An engineering geologic map depicts the distribution of surficial and bedrock units grouped genetically with common properties that are typically significant for engineering applications.</t>
  </si>
  <si>
    <t>As defined in the AGI Glossary of Geology, see term "fault [struc geol]".</t>
  </si>
  <si>
    <t>As defined in the AGI Glossary of Geology, see terms "shear" and "ductile".</t>
  </si>
  <si>
    <t>As defined in the AGI Glossary of Geology. See notes field for details.</t>
  </si>
  <si>
    <t>As defined in the AGI Glossary of Geology, see terms "fault zone" and "shear".</t>
  </si>
  <si>
    <t>A visual object used on the map to specifically show an FGDC digital cartographic decoration symbol. As defined in the AGI Glossary of Geology, see term "fault [struc geol]". Decoration located where observation was made.</t>
  </si>
  <si>
    <t>A visual object used on the map to specifically show an FGDC digital cartographic decoration symbol. As defined in the AGI Glossary of Geology, see term "fault [struc geol]" that is modified by term "inclination [slopes]". Decoration located where observation was made.</t>
  </si>
  <si>
    <t>A visual object used on the map to specifically show an FGDC digital cartographic decoration symbol. As defined in the AGI Glossary of Geology, see term "lineation [struc geol]" as applied to an inclined "fault surface". Decoration located where observation was made.</t>
  </si>
  <si>
    <t>A visual object used on the map to specifically show an FGDC digital cartographic decoration symbol. As defined in the AGI Glossary of Geology, see term "lineation [struc geol]" as applied to a "fault surface". Decoration located where observation was made.</t>
  </si>
  <si>
    <t>A visual object used on the map to specifically show an FGDC digital cartographic decoration symbol. As defined in the AGI Glossary of Geology, see term "normal fault". Decoration located where observation was made.</t>
  </si>
  <si>
    <t>A visual object used on the map to specifically show an FGDC digital cartographic decoration symbol. As defined in the AGI Glossary of Geology, see terms "oblique slip" and "left-lateral separation". Decoration located where observation was made.</t>
  </si>
  <si>
    <t>A visual object used on the map to specifically show an FGDC digital cartographic decoration symbol. As defined in the AGI Glossary of Geology, see terms "oblique slip" and "right-lateral separation". Decoration located where observation was made.</t>
  </si>
  <si>
    <t>A visual object used on the map to specifically show an FGDC digital cartographic decoration symbol. As defined in the AGI Glossary of Geology, see term "fault [struc geol]". See notes field for details. Decoration located where observation was made.</t>
  </si>
  <si>
    <t>A visual object used on the map to specifically show an FGDC digital cartographic decoration symbol. As defined in the AGI Glossary of Geology, see term "fault [struc geol]", where the continued location or existence of the fault surface is unknown.</t>
  </si>
  <si>
    <t>A visual object used on the map to specifically show an FGDC digital cartographic decoration symbol. As defined in the AGI Glossary of Geology, see term "reverse fault". Decoration located where observation was made.</t>
  </si>
  <si>
    <t>A visual object used on the map to specifically show an FGDC digital cartographic decoration symbol. As defined in the AGI Glossary of Geology, see terms "strike-slip fault" and "left-lateral separation". Decoration located where observation was made.</t>
  </si>
  <si>
    <t>A visual object used on the map to specifically show an FGDC digital cartographic decoration symbol. As defined in the AGI Glossary of Geology, see terms "strike-slip fault" and "right-lateral separation". Decoration located where observation was made.</t>
  </si>
  <si>
    <t>A visual object used on the map to specifically show an FGDC digital cartographic decoration symbol. As defined in the AGI Glossary of Geology, see term "fault [struc geol]" that is modified by term "vertical". Decoration located where observation was made.</t>
  </si>
  <si>
    <t>As defined in the AGI Glossary of Geology, see term "listric fault".</t>
  </si>
  <si>
    <t>As defined in the AGI Glossary of Geology, see term "décollement".</t>
  </si>
  <si>
    <t>As defined in the AGI Glossary of Geology, see term "fault [struc geol]" and described as small-scale.</t>
  </si>
  <si>
    <t>As defined in the AGI Glossary of Geology, see term "fault [struc geol]" that is modified by term "inclination [slopes]" and described as small-scale.</t>
  </si>
  <si>
    <t>As defined in the AGI Glossary of Geology, see term "fault [struc geol]" and described as small-scale. See notes field for details.</t>
  </si>
  <si>
    <t>As defined in the AGI Glossary of Geology, see term "shear" and described as small-scale.</t>
  </si>
  <si>
    <t>As defined in the AGI Glossary of Geology, see term "fault [struc geol]" that is modified by term "vertical" and described as small-scale.</t>
  </si>
  <si>
    <t>As defined in the AGI Glossary of Geology, see terms "normal fault" and "low-angle fault".</t>
  </si>
  <si>
    <t>As defined in the AGI Glossary of Geology, see terms "oblique slip" and "left-lateral separation".</t>
  </si>
  <si>
    <t>As defined in the AGI Glossary of Geology, see terms "oblique slip" and "right-lateral separation".</t>
  </si>
  <si>
    <t>As defined in the AGI Glossary of Geology, see term "fault [struc geol]". See notes field for details.</t>
  </si>
  <si>
    <t>As defined in the AGI Glossary of Geology, see terms "rotational fault" and "normal separation". Note rotational fault and scissor fault are synonymous.</t>
  </si>
  <si>
    <t>As defined in the AGI Glossary of Geology, see terms "rotational fault" and "reverse separation". Note rotational fault and scissor fault are synonymous.</t>
  </si>
  <si>
    <t>As defined in the AGI Glossary of Geology, see terms "strike-slip fault" and "left-lateral separation".</t>
  </si>
  <si>
    <t>As defined in the AGI Glossary of Geology, see terms "strike-slip fault" and "right-lateral separation".</t>
  </si>
  <si>
    <t>As defined in the AGI Glossary of Geology, see term "thrust fault".</t>
  </si>
  <si>
    <t>As defined in the AGI Glossary of Geology, see terms "fault propagation fold" and "detachment fold".</t>
  </si>
  <si>
    <t>As defined in the AGI Glossary of Geology, see term "fault [struc geol]" that is modified by term "vertical".</t>
  </si>
  <si>
    <t>Feature modified from source(s), primarily basemap data.</t>
  </si>
  <si>
    <t>Feature modified from source(s), primarily field mapping.</t>
  </si>
  <si>
    <t>Feature modified from source(s), primarily geophysical data.</t>
  </si>
  <si>
    <t>Feature unmodified from source material.</t>
  </si>
  <si>
    <t>Field Mapping data, sketches, report, and notes.</t>
  </si>
  <si>
    <t>As defined in the AGI Glossary of Geology, see term "fold [struc geol]".</t>
  </si>
  <si>
    <t>As defined in the AGI Glossary of Geology, see term "anticline".</t>
  </si>
  <si>
    <t>As defined in the AGI Glossary of Geology, see term "fold [struc geol]" that is modified by term "asymmetric fold".</t>
  </si>
  <si>
    <t>As defined in the AGI Glossary of Geology, see term see term "anticline" that is modified by term "recumbent fold".</t>
  </si>
  <si>
    <t>As defined in the AGI Glossary of Geology, see term "anticline" that is modified by term "overturned".</t>
  </si>
  <si>
    <t>As defined in the AGI Glossary of Geology, see term see term "antiform" that is modified by term "sheath fold".</t>
  </si>
  <si>
    <t>A visual object used on the map to specifically show a FDGC digital cartographic decoration symbol. As defined in the AGI Glossary of Geology, see term "crest line". Decoration located where observation was made.</t>
  </si>
  <si>
    <t>A visual object used on the map to specifically show a FDGC digital cartographic decoration symbol. As defined in the AGI Glossary of Geology, see term "axial surface" that is modified by term "inclination [slopes]". Decoration located where observation was made.</t>
  </si>
  <si>
    <t>A visual object used on the map to specifically show a FDGC digital cartographic decoration symbol. As defined in the AGI Glossary of Geology, see term "limb [struc geol]" that is modified by term "vertical". Decoration located where observation was made.</t>
  </si>
  <si>
    <t>A visual object used on the map to specifically show a FDGC digital cartographic decoration symbol. As defined in the AGI Glossary of Geology, see term "fold [struc geol]". See notes field for details. Decoration located where observation was made. Decoration located where observation was made.</t>
  </si>
  <si>
    <t>A visual object used on the map to specifically show a FDGC digital cartographic decoration symbol. As defined in the AGI Glossary of Geology, see term "plunging fold", where the direction of plunge points toward the downward angle of the fold axis. Decoration located where observation was made.</t>
  </si>
  <si>
    <t>A visual object used on the map to specifically show a FDGC digital cartographic decoration symbol. As defined in the AGI Glossary of Geology, see term "trough line". Decoration located where observation was made.</t>
  </si>
  <si>
    <t>A visual object used on the map to specifically show a FDGC digital cartographic decoration symbol. As defined in the AGI Glossary of Geology, see term "vertical fold". Decoration located where observation was made.</t>
  </si>
  <si>
    <t>As defined in the AGI Glossary of Geology, see term "anticline" and described as small-scale.</t>
  </si>
  <si>
    <t>As defined in the AGI Glossary of Geology, see term "anticline" that is modified by term "asymmetric fold" and described as small-scale.</t>
  </si>
  <si>
    <t>As defined in the AGI Glossary of Geology, see term see term "anticline" that is modified by term "recumbent fold" and described as small-scale.</t>
  </si>
  <si>
    <t>As defined in the AGI Glossary of Geology, see term "anticline" that is modified by term "overturned" and described as small-scale.</t>
  </si>
  <si>
    <t>As defined in the AGI Glossary of Geology, see term "antiform" and described as small-scale.</t>
  </si>
  <si>
    <t>As defined in the AGI Glossary of Geology, see term "basin" and described as small-scale.</t>
  </si>
  <si>
    <t>As defined in the AGI Glossary of Geology, see term "dome [struc geol]" and described as small-scale.</t>
  </si>
  <si>
    <t>As defined in the AGI Glossary of Geology, see term "axial surface" that is modified by term "horizontal" and described as small-scale.</t>
  </si>
  <si>
    <t>As defined in the AGI Glossary of Geology, see term "fold [struc geol]" and described as small-scale. See notes field for details.</t>
  </si>
  <si>
    <t>As defined in the AGI Glossary of Geology, see term "syncline" and described as small-scale.</t>
  </si>
  <si>
    <t>As defined in the AGI Glossary of Geology, see term "syncline" that is modified by term "asymmetric fold" and described as small-scale.</t>
  </si>
  <si>
    <t>As defined in the AGI Glossary of Geology, see term see term "syncline" that is modified by term "recumbent fold" and described as small-scale.</t>
  </si>
  <si>
    <t>As defined in the AGI Glossary of Geology, see term "syncline" that is modified by term "overturned" and described as small-scale.</t>
  </si>
  <si>
    <t>As defined in the AGI Glossary of Geology, see term "synform" and described as small-scale.</t>
  </si>
  <si>
    <t>As defined in the AGI Glossary of Geology, see term "monocline".</t>
  </si>
  <si>
    <t>As defined in the AGI Glossary of Geology, see term "monocline" that is modified by term "anticline".</t>
  </si>
  <si>
    <t>As defined in the AGI Glossary of Geology, see term "monocline" that is modified by term "syncline".</t>
  </si>
  <si>
    <t>As defined in the AGI Glossary of Geology, see term "syncline".</t>
  </si>
  <si>
    <t>As defined in the AGI Glossary of Geology, see term "syncline" that is modified by term "asymmetric fold".</t>
  </si>
  <si>
    <t>As defined in the AGI Glossary of Geology, see term see term "syncline" that is modified by term "recumbent fold".</t>
  </si>
  <si>
    <t>As defined in the AGI Glossary of Geology, see term "syncline" that is modified by term "overturned".</t>
  </si>
  <si>
    <t>As defined in the AGI Glossary of Geology, see term "synform".</t>
  </si>
  <si>
    <t>As defined in the AGI Glossary of Geology, see term see term "synform" that is modified by term "sheath fold".</t>
  </si>
  <si>
    <t>As defined in the AGI Glossary of Geology, see term "foliation [struc geol]".</t>
  </si>
  <si>
    <t>As defined in the AGI Glossary of Geology, see term "primary foliation" as applied to "igneous" rocks and layers display minute wrinkling.</t>
  </si>
  <si>
    <t>As defined in the AGI Glossary of Geology, see term "primary foliation" formed from term "cumulate texture".</t>
  </si>
  <si>
    <t>As defined in the AGI Glossary of Geology, see term "primary foliation" formed from term "extaxitic".</t>
  </si>
  <si>
    <t>As defined in the AGI Glossary of Geology, see term "primary foliation" formed from term "flow layering".</t>
  </si>
  <si>
    <t>As defined in the AGI Glossary of Geology, see term "primary foliation" formed in "igneous" rocks. See notes field for details.</t>
  </si>
  <si>
    <t>As defined in the AGI Glossary of Geology, see term "igneous lamination".</t>
  </si>
  <si>
    <t>As defined in the AGI Glossary of Geology, see term "compositional layering" as applied to "igneous" rocks.</t>
  </si>
  <si>
    <t>As defined in the AGI Glossary of Geology, see term "massive [ign]".</t>
  </si>
  <si>
    <t>As defined in the AGI Glossary of Geology, see term "secondary foliation" described as "penetrative".</t>
  </si>
  <si>
    <t>As defined in the AGI Glossary of Geology, see term "secondary foliation" that displays minute wrinkling.</t>
  </si>
  <si>
    <t>As defined in the AGI Glossary of Geology, see term "secondary foliation" and modified by terms "crenulation cleavage" and "asymmetric fold".</t>
  </si>
  <si>
    <t>As defined in the AGI Glossary of Geology, see term "secondary foliation" and modified by term "spaced cleavage".</t>
  </si>
  <si>
    <t>As defined in the AGI Glossary of Geology, see term "secondary foliation" and modified by terms "crenulation cleavage" and "symmetric fold".</t>
  </si>
  <si>
    <t>As defined in the AGI Glossary of Geology, see term "secondary foliation".</t>
  </si>
  <si>
    <t>As defined in the AGI Glossary of Geology, see term "gneissic banding".</t>
  </si>
  <si>
    <t>As defined in the AGI Glossary of Geology, see term "secondary foliation". See notes field for details.</t>
  </si>
  <si>
    <t>As defined in the AGI Glossary of Geology, see term "secondary foliation" described as parallel to term "bedding [stratig]".</t>
  </si>
  <si>
    <t>As defined in the AGI Glossary of Geology, see term "secondary foliation" described as wavy.</t>
  </si>
  <si>
    <t>Age expressed as billions of years ago.</t>
  </si>
  <si>
    <t>The feature's location confidence is primarily identified with the ordinal classification scheme used in the location_confidence field. The numeric value found in the location_confidence_meters field is derived from this value and based on conversion logic found in the location_confidence_lookup_table.</t>
  </si>
  <si>
    <t>As defined in the AGI Glossary of Geology, see term "geochronology".</t>
  </si>
  <si>
    <t>As defined in the AGI Glossary of Geology, see term "argon-40/argon-39 age method".</t>
  </si>
  <si>
    <t>As defined in the AGI Glossary of Geology, see term "fission-track dating".</t>
  </si>
  <si>
    <t>As defined in the AGI Glossary of Geology, see term "potassium-argon age method".</t>
  </si>
  <si>
    <t>As defined in the AGI Glossary of Geology, see term "geochronology". See notes field for details.</t>
  </si>
  <si>
    <t>As defined in the AGI Glossary of Geology, see term "uranium-lead age method".</t>
  </si>
  <si>
    <t>A geologic map depicts the distribution of both bedrock and surficial deposits.</t>
  </si>
  <si>
    <t>Geologic observations, analyses, or other information.</t>
  </si>
  <si>
    <t>A geologic map.</t>
  </si>
  <si>
    <t>A written geologic report.</t>
  </si>
  <si>
    <t>Location based on aeromagnetic geophysics data.</t>
  </si>
  <si>
    <t>Location based on electromagnetic geophysics data.</t>
  </si>
  <si>
    <t>Location based on generic geophysics data.</t>
  </si>
  <si>
    <t>Location based on gravity geophysics data.</t>
  </si>
  <si>
    <t>Location based on ground magnetic geophysics data.</t>
  </si>
  <si>
    <t>Location based on induced polarization geophysics data.</t>
  </si>
  <si>
    <t>Location based on magnetotelluric geophysics data.</t>
  </si>
  <si>
    <t>Location based on radiometric geophysics data.</t>
  </si>
  <si>
    <t>Location based on resistivity geophysics data.</t>
  </si>
  <si>
    <t>Location based on seismic reflection geophysics data.</t>
  </si>
  <si>
    <t>Geophysical data.</t>
  </si>
  <si>
    <t>Data source has a defined geospatial area and has a related record defining that spatial area in the data_source_polygons feature class.</t>
  </si>
  <si>
    <t>As defined in the AGI Glossary of Geology, see terms "glacial" and "periglacial".</t>
  </si>
  <si>
    <t>As defined in the AGI Glossary of Geology, see term"ice-wedge polygon".</t>
  </si>
  <si>
    <t>As defined in the AGI Glossary of Geology, see terms "glacial" and "periglacial". See notes field for details.</t>
  </si>
  <si>
    <t>As defined in the AGI Glossary of Geology, see term"pingo".</t>
  </si>
  <si>
    <t>Distribution allowed to government agencies (Federal, State, and Local) for product generation or data visibility. Downloading of data not allowed. For example, users can view attribute tables.</t>
  </si>
  <si>
    <t>Distribution allowed to government agencies (Federal, State, and Local) for product generation, data visibility, and downloading of data. For example, users can download datasets.</t>
  </si>
  <si>
    <t>Distribution allowed to the general public for product generation only. Data visibility or downloading of data not allowed. For example, data can be used to make maps or graphic, RGB images, tile caches.</t>
  </si>
  <si>
    <t>Located with a mapping-grade gps.</t>
  </si>
  <si>
    <t>Located with a recreational-grade gps.</t>
  </si>
  <si>
    <t>Located with a survey-grade gps.</t>
  </si>
  <si>
    <t>A visual object used on the map with no intent to correctly model and/or attribute a real-world physical feature.</t>
  </si>
  <si>
    <t>A generic visual object used on the map with no intent to correctly model and/or attribute a real-world physical feature.</t>
  </si>
  <si>
    <t>A visual object used on the map with no intent to correctly model and/or attribute a real-world physical feature. Value not provided in the field’s attribute domain list.  See notes field for details.</t>
  </si>
  <si>
    <t>A header item in a description of map units. No specific map unit attributes are provided.</t>
  </si>
  <si>
    <t>A generic header item in a description of map units. No specific map unit attributes are provided.</t>
  </si>
  <si>
    <t>Indicates that the author has a high confidence in this value.</t>
  </si>
  <si>
    <t>Equal to or younger than 1700 CE.</t>
  </si>
  <si>
    <t>Location taken from imagery.</t>
  </si>
  <si>
    <t>Indicates that the author is not confident in the location of the feature, and its location is inferred to within the values indicated in the location_confidence_lookup table.</t>
  </si>
  <si>
    <t>Distribution not allowed, Internal Alaska DGGS use only.</t>
  </si>
  <si>
    <t>Location indirectly based on interpolation from other data.</t>
  </si>
  <si>
    <t>As defined in the AGI Glossary of Geology, see term "joint [struc geol]".</t>
  </si>
  <si>
    <t>A visual object used on the map to specifically show a FDGC digital cartographic decoration symbol. As defined in the AGI Glossary of Geology, see term "joint [struc geol]" that is modified by term "inclination [slopes]". Decoration located where observation was made.</t>
  </si>
  <si>
    <t>A visual object used on the map to specifically show a FDGC digital cartographic decoration symbol. As defined in the AGI Glossary of Geology, see term "joint [struc geol]" that is modified by term "inclination [slopes]". See notes field for details. Decoration located where observation was made.</t>
  </si>
  <si>
    <t>A visual object used on the map to specifically show a FDGC digital cartographic decoration symbol. As defined in the AGI Glossary of Geology, see term "joint [struc geol]" that is modified by term "vertical". Decoration located where observation was made.</t>
  </si>
  <si>
    <t>As defined in the AGI Glossary of Geology, see term "joint [struc geol]" that is modified by term "inclination [slopes]".</t>
  </si>
  <si>
    <t>As defined in the AGI Glossary of Geology, see term "joint [struc geol]", at a "horizontal angle", and described as small-scale.</t>
  </si>
  <si>
    <t>As defined in the AGI Glossary of Geology, see term "joint [struc geol]" that is modified by term "inclination [slopes]" and described as small-scale.</t>
  </si>
  <si>
    <t>As defined in the AGI Glossary of Geology, see term "joint [struc geol]" and described as small-scale. See notes field for details.</t>
  </si>
  <si>
    <t>As defined in the AGI Glossary of Geology, see term "joint [struc geol]" that is modified by term "vertical" and described as small-scale.</t>
  </si>
  <si>
    <t>As defined in the AGI Glossary of Geology, see term "joint [struc geol]". See notes field for details.</t>
  </si>
  <si>
    <t>As defined in the AGI Glossary of Geology, see term "joint [struc geol]" that is modified by term "vertical".</t>
  </si>
  <si>
    <t>Age expressed as thousands of years ago.</t>
  </si>
  <si>
    <t>As defined in the AGI Glossary of Geology, see term "key bed" composed of "term clay [geol]".</t>
  </si>
  <si>
    <t>As defined in the AGI Glossary of Geology, see term "key bed" composed of "clinker [coal]" or burned coal beds.</t>
  </si>
  <si>
    <t>As defined in the AGI Glossary of Geology, see term "key bed" composed of "coal".</t>
  </si>
  <si>
    <t>As defined in the AGI Glossary of Geology, see term "key bed" composed of an economically important commodity.</t>
  </si>
  <si>
    <t>As defined in the AGI Glossary of Geology, see term "key bed".</t>
  </si>
  <si>
    <t>As defined in the AGI Glossary of Geology, see term "key bed". See notes field for details.</t>
  </si>
  <si>
    <t>As defined in the AGI Glossary of Geology, see terms "lacustrine" and "marine geology".</t>
  </si>
  <si>
    <t>As defined in the AGI Glossary of Geology, see terms "lacustrine" and "marine geology". See notes field for details.</t>
  </si>
  <si>
    <t>As defined in the AGI Glossary of Geology, see terms "landslide" and "mass wasting".</t>
  </si>
  <si>
    <t>As defined in the AGI Glossary of Geology, see terms "landslide" and "mass wasting". See notes field for details.</t>
  </si>
  <si>
    <t>As defined in the AGI Glossary of Geology, see term "lineament".</t>
  </si>
  <si>
    <t>As defined in the AGI Glossary of Geology, see term "lineament". See notes field for details.</t>
  </si>
  <si>
    <t>As defined in the AGI Glossary of Geology, see term "lineation [struc]".</t>
  </si>
  <si>
    <t>As defined in the AGI Glossary of Geology, see term "lineation [struc]" formed in "igneous" rocks.</t>
  </si>
  <si>
    <t>As defined in the AGI Glossary of Geology, see term "lineation [struc]" formed in "sedimentary" rocks.</t>
  </si>
  <si>
    <t>As defined in the AGI Glossary of Geology, see term "intersection lineation".</t>
  </si>
  <si>
    <t>As defined in the AGI Glossary of Geology, see term "lineation [struc]" displayed by term "boudin".</t>
  </si>
  <si>
    <t>As defined in the AGI Glossary of Geology, see term "crenulation lineation".</t>
  </si>
  <si>
    <t>As defined in the AGI Glossary of Geology, see term "lineation [struc]" displayed by fold hinges (term "hinge [struc geol]").</t>
  </si>
  <si>
    <t>As defined in the AGI Glossary of Geology, see term "mineral lineation".</t>
  </si>
  <si>
    <t>As defined in the AGI Glossary of Geology, see term "lineation [struc]" displayed by term "mullions".</t>
  </si>
  <si>
    <t>As defined in the AGI Glossary of Geology, see term "lineation [struc]". See notes field for details.</t>
  </si>
  <si>
    <t>As defined in the AGI Glossary of Geology, see term "parting lineation".</t>
  </si>
  <si>
    <t>As defined in the AGI Glossary of Geology, see term "lineation [struc]" displayed by "pencil cleavage".</t>
  </si>
  <si>
    <t>As defined in the AGI Glossary of Geology, see term "rodding".</t>
  </si>
  <si>
    <t>As defined in the AGI Glossary of Geology, see term "slickenline".</t>
  </si>
  <si>
    <t>As defined in the AGI Glossary of Geology, see term "lineation [struc]" displayed by term "sole mark".</t>
  </si>
  <si>
    <t>As defined in the AGI Glossary of Geology, see term "stretching lineation".</t>
  </si>
  <si>
    <t>Indicates that the author has a low confidence in this value.</t>
  </si>
  <si>
    <t>Age expressed as millions of years ago.</t>
  </si>
  <si>
    <t>Location taken from a map.</t>
  </si>
  <si>
    <t>As defined in the AGI Glossary of Geology, see term "lithostratigraphic unit".</t>
  </si>
  <si>
    <t>As defined in the AGI Glossary of Geology, see term "lithostratigraphic unit" and described as a "dike [intrus rocks]".</t>
  </si>
  <si>
    <t>As defined in the AGI Glossary of Geology, see term "lithostratigraphic unit" and described as a "dike [intrus rocks]" and as small-scale.</t>
  </si>
  <si>
    <t>As defined in the AGI Glossary of Geology, see term "lithostratigraphic unit" and described as term "key bed".</t>
  </si>
  <si>
    <t>The feature's location confidence is primarily identified with a numeric value provided by GPS in the location_confidence_meters field. The value in the location_confidence field is derived from this value and based on conversion logic found in the location_confidence_lookup_table.</t>
  </si>
  <si>
    <t>Indicates that the author is somewhat confident in this value.</t>
  </si>
  <si>
    <t>A feature designed to visualize a modification of underlying map units. This modification will be "burned" into the map_unit_modifier field at publication time.</t>
  </si>
  <si>
    <t>A feature designed to visualize a modification of underlying map units. This modification will be "burned" in to the map_unit modifier field at publication time. As defined in the AGI Glossary of Geology, see term "argillic".</t>
  </si>
  <si>
    <t>A feature designed to visualize a modification of underlying map units. This modification will be "burned" in to the map_unit modifier field at publication time. As defined in the AGI Glossary of Geology, see term "cataclasite".</t>
  </si>
  <si>
    <t>A feature designed to visualize a modification of underlying map units. This modification will be "burned" in to the map_unit modifier field at publication time. As defined in the AGI Glossary of Geology, see term "alteration" characterized by replacement by the mineral "chlorite".</t>
  </si>
  <si>
    <t>A feature designed to visualize a modification of underlying map units. This modification will be "burned" in to the map_unit modifier field at publication time. As defined in the AGI Glossary of Geology, see term "hornfels".</t>
  </si>
  <si>
    <t>A feature designed to visualize a modification of underlying map units. This modification will be "burned" in to the map_unit modifier field at publication time. As defined in the AGI Glossary of Geology, see term "migmatization".</t>
  </si>
  <si>
    <t>A feature designed to visualize a modification of underlying map units. This modification will be "burned" in to the map_unit modifier field at publication time. As defined in the AGI Glossary of Geology, see term "mylonitization".</t>
  </si>
  <si>
    <t>A feature designed to visualize a modification of underlying map units. This modification will be "burned" in to the map_unit modifier field at publication time. Value not provided in the field’s attribute domain list. See notes field for details.</t>
  </si>
  <si>
    <t>A feature designed to visualize a modification of underlying map units. This modification will be "burned" in to the map_unit modifier field at publication time. As defined in the AGI Glossary of Geology, see term "oxidized zone" and including other geologic settings besides mineral deposits.</t>
  </si>
  <si>
    <t>A feature designed to visualize a modification of underlying map units. This modification will be "burned" in to the map_unit modifier field at publication time. As defined in the AGI Glossary of Geology, see term "phyllic alteration".</t>
  </si>
  <si>
    <t>A feature designed to visualize a modification of underlying map units. This modification will be "burned" in to the map_unit modifier field at publication time. As defined in the AGI Glossary of Geology, see term "potassic alteration".</t>
  </si>
  <si>
    <t>A feature designed to visualize a modification of underlying map units. This modification will be "burned" in to the map_unit modifier field at publication time. As defined in the AGI Glossary of Geology, see term "propylitization".</t>
  </si>
  <si>
    <t>A feature designed to visualize a modification of underlying map units. This modification will be "burned" in to the map_unit modifier field at publication time. As defined in the AGI Glossary of Geology, see term "gossan".</t>
  </si>
  <si>
    <t>A feature designed to visualize a modification of underlying map units. This modification will be "burned" in to the map_unit modifier field at publication time. As defined in the AGI Glossary of Geology, see term "sericitization".</t>
  </si>
  <si>
    <t>A feature designed to visualize a modification of underlying map units. This modification will be "burned" in to the map_unit modifier field at publication time. As defined in the AGI Glossary of Geology, see term "shear zone".</t>
  </si>
  <si>
    <t>A feature designed to visualize a modification of underlying map units. This modification will be "burned" in to the map_unit modifier field at publication time. As defined in the AGI Glossary of Geology, see term "silicification [meta]".</t>
  </si>
  <si>
    <t>A feature designed to visualize a modification of underlying map units. This modification will be "burned" in to the map_unit modifier field at publication time. As defined in the AGI Glossary of Geology.</t>
  </si>
  <si>
    <t>A feature designed to visualize a modification of underlying map units. This modification will be "burned" in to the map_unit modifier field at publication time. As defined in the AGI Glossary of Geology, see term "alteration" characterized by "metasomatism" in the presence of a sodium-rich fluid.</t>
  </si>
  <si>
    <t>Natural assets (raw materials such as minerals, oil, forests, water, air, wind, and fertile land) occurring in nature that can be used for economic production or consumption.</t>
  </si>
  <si>
    <t>Natural assets (raw materials such as minerals, oil, forests, water, air, wind, and fertile land) occurring in nature that can be used for economic production or consumption. See notes field for details.</t>
  </si>
  <si>
    <t>New feature based primarily on basemap data.</t>
  </si>
  <si>
    <t>New feature based primarily on field mapping.</t>
  </si>
  <si>
    <t>New feature based primarily on geophysical data.</t>
  </si>
  <si>
    <t>False.</t>
  </si>
  <si>
    <t>Data source does not have a defined geospatial area.</t>
  </si>
  <si>
    <t>Value not provided in the field’s attribute domain list. See notes field for details</t>
  </si>
  <si>
    <t>A feature designed as a cartographic overlay.</t>
  </si>
  <si>
    <t>A generic feature designed as a cartographic overlay.</t>
  </si>
  <si>
    <t>A generic feature designed as a cartographic overlay. Value not provided in the field’s attribute domain list. See notes field for details.</t>
  </si>
  <si>
    <t>A generic feature designed as a cartographic overlay. As defined in the AGI Glossary of Geology, see term "outcrop".</t>
  </si>
  <si>
    <t>A permafrost map depicts the distribution of perennially frozen ground, its attributes, and selected related phenomena.</t>
  </si>
  <si>
    <t xml:space="preserve">Indicates that the author is somewhat confident in the scientific credibility of the existence of the feature. </t>
  </si>
  <si>
    <t>Distribution allowed to government agencies (Federal, State, and Local) for product generation only. Data visibility or downloading of data not allowed. For example, data can be used to make maps or graphic, RGB images, tile caches.</t>
  </si>
  <si>
    <t xml:space="preserve">Indicates that the author is not confident in the scientific credibility of the existence of the feature. </t>
  </si>
  <si>
    <t>Uncalibrated radiocarbon age expressed as thousands of years ago.</t>
  </si>
  <si>
    <t>Age assignment is based on stratigraphic position.</t>
  </si>
  <si>
    <t>Location taken from a report.</t>
  </si>
  <si>
    <t>The feature's location confidence is primarily identified with a numeric value provided by the geologist in the location_confidence_meters field. The value in the location_confidence field is derived from this value and based on conversion logic found in the location_confidence_lookup_table.</t>
  </si>
  <si>
    <t>A surficial map depicts primarily the distribution of surficial deposits.</t>
  </si>
  <si>
    <t>A point feature used in map production representing the attributes and relative/generalized location of an individual map unit. Synthetic map units should not be included in the published database.</t>
  </si>
  <si>
    <t>As defined in the AGI Glossary of Geology, see term "tectonic".</t>
  </si>
  <si>
    <t>As defined in the AGI Glossary of Geology, see term "tectonic". See notes field for details.</t>
  </si>
  <si>
    <t>Not known to the mapping geologist.</t>
  </si>
  <si>
    <t>No specific knowledge available to provide a valid entry. Normally used only in data conversion projects.</t>
  </si>
  <si>
    <t>As defined in the AGI Glossary of Geology, see term "volcanic".</t>
  </si>
  <si>
    <t>As defined in the AGI Glossary of Geology, see term "volcanic". See notes field for details.</t>
  </si>
  <si>
    <t>Age expressed as a number of years ago.</t>
  </si>
  <si>
    <t>True.</t>
  </si>
  <si>
    <t>scale_denom</t>
  </si>
  <si>
    <t>accurate_min</t>
  </si>
  <si>
    <t>accurate_default</t>
  </si>
  <si>
    <t>accurate_max</t>
  </si>
  <si>
    <t>approximate_min</t>
  </si>
  <si>
    <t>approximate_default</t>
  </si>
  <si>
    <t>approximate_max</t>
  </si>
  <si>
    <t>inferred_min</t>
  </si>
  <si>
    <t>inferred_default</t>
  </si>
  <si>
    <t>inferred_max</t>
  </si>
  <si>
    <t>Null</t>
  </si>
  <si>
    <t xml:space="preserve">This feature class contains geologic map units represented by polygons. </t>
  </si>
  <si>
    <t xml:space="preserve">This feature class contains geologic map units represented by lines. </t>
  </si>
  <si>
    <t xml:space="preserve">This feature class contains geologic map units represented by points. </t>
  </si>
  <si>
    <t xml:space="preserve">This feature class contains graphic objects on the map represented by polygons. </t>
  </si>
  <si>
    <t>This feature class contains graphic objects on the map represented by lines.</t>
  </si>
  <si>
    <t xml:space="preserve">This feature class contains graphic objects on the map represented by points. </t>
  </si>
  <si>
    <t xml:space="preserve">This feature class contains isovalues represented by lines. </t>
  </si>
  <si>
    <t>These isolines typically depict a surface (depth, elevation, concentration, hydraulic potential, etc.).</t>
  </si>
  <si>
    <t xml:space="preserve">This feature class contains the location of select data sources in the data_sources table represented as polygons. </t>
  </si>
  <si>
    <t xml:space="preserve">This feature class contains polygons that graphically represent, typically with patterns, additional characteristics of the underlying map unit features. </t>
  </si>
  <si>
    <t>AK GeMS Data Dictionary</t>
  </si>
  <si>
    <t>AGI Glossary of Geology; AK GeMS Data Dictionary</t>
  </si>
  <si>
    <t>picked</t>
  </si>
  <si>
    <t>static</t>
  </si>
  <si>
    <t>Polygons in this feature class must have an assigned map unit described in the description_of_map_units table (DMU).</t>
  </si>
  <si>
    <t>Dikes or map units mapped as lines, key beds, thin (relative to map scale) geologically significant stratigraphic units</t>
  </si>
  <si>
    <t xml:space="preserve">Lines in this feature class must have an assigned map unit described in the description_of_map_units table (DMU). </t>
  </si>
  <si>
    <t>This feature class contains geologic map units represented by points.</t>
  </si>
  <si>
    <t>Lithologically distinct dikes or map units mapped as points</t>
  </si>
  <si>
    <t>Contacts between two map units, faults, boundaries (map extent boundary, administrative boundary, hydrological boundary, etc.)</t>
  </si>
  <si>
    <t>Fault zones, basins, domes</t>
  </si>
  <si>
    <t>This feature class contains geologic structure data represented by lines.</t>
  </si>
  <si>
    <t>Fold hinges, joints mapped as lines</t>
  </si>
  <si>
    <t>This feature class contains geologic structure data represented by points.</t>
  </si>
  <si>
    <t>Ice wedge polygon areas, fumarole fields, geologic hazard zones (avalanche, landslide, rockfall, etc.)</t>
  </si>
  <si>
    <t xml:space="preserve">This feature class contains non-structural geologic features other than map units represented by lines. </t>
  </si>
  <si>
    <t xml:space="preserve">STATEMAP funding extent, administrative boundary </t>
  </si>
  <si>
    <t>These graphic objects store features drawn on the map that are not represented in the standard AK GeMS geologic data-focused feature classes. These features are visualization focused. Query and analysis are not well supported.</t>
  </si>
  <si>
    <t>Cross-sections, flight lines, administrative boundary line</t>
  </si>
  <si>
    <t>Seismic station, well, borrow pit, rock quarry</t>
  </si>
  <si>
    <t>Alteration zone (such as a hornfels or mylonite zone), area of outcrop</t>
  </si>
  <si>
    <t>This feature class contains radiometric/isotope geochronology analytical data represented as points.</t>
  </si>
  <si>
    <t>This feature class contains paleontological data represented as points.</t>
  </si>
  <si>
    <t xml:space="preserve">This feature class contains the product data represented as polygons. </t>
  </si>
  <si>
    <t>Geologic report, geologic data, geologic mapping, geophysics, basemap data, field mapping, generic document</t>
  </si>
  <si>
    <t>This non-spatial table contains the description of the map units (DMU).</t>
  </si>
  <si>
    <t>This non-spatial table contains scale-dependent conversions between location confidence in linear meters and location confidence ordinal measurement values (accurate, approximate, and inferred).</t>
  </si>
  <si>
    <t>This non-spatial table contains scale-dependent conversions between orientation confidence in angular degrees and orientation confidence ordinal measurement values (accurate, approximate, and inferred).</t>
  </si>
  <si>
    <t>Alteration zone such as a hornfels zone</t>
  </si>
  <si>
    <t xml:space="preserve">This feature class contains the graphic objects used in the correlation of map units (CMU) diagram represented by polygons. </t>
  </si>
  <si>
    <t>Foreign key to stations point feature class</t>
  </si>
  <si>
    <t>Foreign key to stations point feature class.</t>
  </si>
  <si>
    <t>The stations_id value is only required when a geochron point is related to a station record in the AK GeMS database.</t>
  </si>
  <si>
    <t>The stations_id value is only required when a fossil point is related to a station record in the AK GeMS database.</t>
  </si>
  <si>
    <t>The stations_id value is only required when an orienation point is related to a station record in the AK GeMS database.</t>
  </si>
  <si>
    <t>Human Readable. Maps to field_station_number in GERILA.
The field_id value is only required when an orienation point is related to a station record in the AK GeMS database.</t>
  </si>
  <si>
    <t>The stations_id value is only required when a map unit point is related to a station record in the AK GeMS database.</t>
  </si>
  <si>
    <t>Human Readable. Maps to field_station_number in GERILA.
The field_id value is only required when a map unit point is related to a station record in the AK GeMS database.</t>
  </si>
  <si>
    <t>Foreign key to DGGS GERLIA database</t>
  </si>
  <si>
    <t>Calculated from the top layer feature in the map_unit_polys feature class.</t>
  </si>
  <si>
    <t>contacts_and_faults, structure_polys, structure_lines, geologic_polys, geologic_lines, geologic_points</t>
  </si>
  <si>
    <t>map_unit_polys, map_unit_lines, map_unit_points, contacts_and_faults, structure_polys, structure_lines, orientation_points, geologic_polys, geologic_lines, geologic_points, overlay_polys</t>
  </si>
  <si>
    <t>map_unit_lines, map_unit_points, contacts_and_faults, structure_lines, orientation_points, geologic_lines, geologic_points, iso_value_lines, stations, geochron_points, fossil_points</t>
  </si>
  <si>
    <t>Width of older part of error range.</t>
  </si>
  <si>
    <t>Can be calculated from Type field</t>
  </si>
  <si>
    <t>1 (Feature unmodified from source material)
5 (Feature modified from source(s))
6 (New feature based primarily on field mapping)
others, see domain.</t>
  </si>
  <si>
    <t>1 (Feature unmodified from source material)
5 (Feature modified from source(s))
6 (New feature based primarily on field mapping)
others, see domain</t>
  </si>
  <si>
    <t>Version 1.1</t>
  </si>
  <si>
    <t>map_unit_polys, map_unit_lines, map_unit_points, contacts_and_faults, structure_polys, structure_lines, orientation_points, geologic_polys, geologic_lines, geologic_points, cartographic_polys, cartographic_lines, cartographic_points, overlay_polys, iso_value_lines, stations, geochron_points, fossil_points, description_of_map_units</t>
  </si>
  <si>
    <t>map_unit_polys, map_unit_lines, map_unit_points, contacts_and_faults, structure_polys, structure_lines, orientation_points, geologic_polys, geologic_lines, geologic_points, cartographic_polys, cartographic_lines, cartographic_points, overlay_polys, iso_value_lines, stations, geochron_points, fossil_points, data_source_polys, description_of_map_units</t>
  </si>
  <si>
    <t>map_unit_polys, map_unit_lines, map_unit_points, contacts_and_faults, structure_polys, structure_lines, orientation_points, geologic_polys, geologic_lines, geologic_points, cartographic_polys, cartographic_lines, cartographic_points, overlay_polys, iso_value_lines, stations, geochron_points, fossil_points, data_source_polys</t>
  </si>
  <si>
    <t>map_unit_polys, map_unit_lines, map_unit_points, contacts_and_faults, structure_polys, structure_lines, geologic_polys, geologic_lines, geologic_points</t>
  </si>
  <si>
    <t>If a feature does not have a corresponding type domain, choose "other" or "[category], other" as the type and put "type = [category], [new feature]" in the notes. See Example Values and Notes.</t>
  </si>
  <si>
    <t>Free text field. If a feature does not have a corresponding type domain, choose "other" as the type and put "type = [category], [new feature]" in the notes. See Example Values.</t>
  </si>
  <si>
    <t>Pattern code for the standard pattern found in the FGDC Digital Cartographic Standard.</t>
  </si>
  <si>
    <t>101-K
116-C
118-M
See pattern_lookup table for full list</t>
  </si>
  <si>
    <t>If a feature does not have a corresponding type domain (i.e. tension-gash), choose "other" or "[category], other" as the type and put "type = [category], [new feature]" in the notes. See Example Values and Notes.</t>
  </si>
  <si>
    <t>Free text field. If a feature does not have a corresponding type domain (i.e. tension-gash), choose "other" as the type and put "type = [category], [new feature]" in the notes. See Example Values.</t>
  </si>
  <si>
    <t>Measured GPS coordinate (Latitude), to between four and six decimal places. May differ from map coordinate because of GPS error or (more likely) base map error.</t>
  </si>
  <si>
    <t>May be similar to or identical to the field_id.</t>
  </si>
  <si>
    <t>map unit
graphic
other</t>
  </si>
  <si>
    <t>radiocarbon ka</t>
  </si>
  <si>
    <t xml:space="preserve">The term and definition adequately characterize the overall lithologic nature of rocks and sediments in the map unit. Regarding the subjective term “adequately characterize”, we refer to context and objectives of this classification as described in the documentation. </t>
  </si>
  <si>
    <t xml:space="preserve">The overall lithology of this map unit is not adequately classifiable using this list of terms and definitions, but the term selected is the best available. Or this map unit is insufficiently known to confidently assign a GeoMaterial term. </t>
  </si>
  <si>
    <t>Paragraph style for DMU heading. Exact style based on hieararchy_key value</t>
  </si>
  <si>
    <t>Paragraph style for DMU map_unit. Exact style based on hieararchy_key value</t>
  </si>
  <si>
    <t>Field sample identifier of the geochron sample point.</t>
  </si>
  <si>
    <t>Alternate field sample identifier for the geochron sample point.</t>
  </si>
  <si>
    <t>Field sample identifier of the fossil point.</t>
  </si>
  <si>
    <t>Alternate field sample identifier for the fossil point.</t>
  </si>
  <si>
    <t>Human Readable field station id value. Foreign key to field_station_number in DGGS GERILA database.</t>
  </si>
  <si>
    <t>Foreign key to AK DGGS GERLIA database citation_id field.</t>
  </si>
  <si>
    <t>Polygons in this feature class must have an assigned map unit that is described in the description_of_map_units table. Uses the same schema as the map_unit_polys feature class except for the Primary key field is csx_map_unit_polys_id</t>
  </si>
  <si>
    <t>Primary key. Unique identifier.</t>
  </si>
  <si>
    <t>Foreign key (GUID) of the dmu record. Required for ingestion into the AK GeMS Multimap Database.</t>
  </si>
  <si>
    <t>Valid horizontal symbol alignment values.</t>
  </si>
  <si>
    <t>Multiple Values Allowed</t>
  </si>
  <si>
    <t>If the product has more than one map sheet, list both links separated by a semicolon.</t>
  </si>
  <si>
    <t>Geometry</t>
  </si>
  <si>
    <t>Calculated from map_unit + identity_confidence</t>
  </si>
  <si>
    <t>argillic
cataclasite
chloritic
hornfelsed
migmatite
others, see overlay_poly type domain</t>
  </si>
  <si>
    <t>Field calculated from overlay_poly type field during the pub prep phase using custom tools.</t>
  </si>
  <si>
    <t>dmu_GUID</t>
  </si>
  <si>
    <t>A generic document, such as a standards manual or GUIDe.</t>
  </si>
  <si>
    <t>GUID</t>
  </si>
  <si>
    <t>DmuGUID</t>
  </si>
  <si>
    <t xml:space="preserve">Groups features, such as faults, folds, map unit, etc. that get split because of attribute changes. </t>
  </si>
  <si>
    <t xml:space="preserve">Flag indicating who and how this feature can be made available. </t>
  </si>
  <si>
    <t>An integer value indicating a feature's planar topologic layer.</t>
  </si>
  <si>
    <t xml:space="preserve"> The value -1 is the first bedrock layer, 1 is the first surficial layer. The value of 0 is assigned to features that cross multiple layers.</t>
  </si>
  <si>
    <t xml:space="preserve">An integer value indicating a feature's planar topologic layer. </t>
  </si>
  <si>
    <t>The value -1 is the first bedrock layer, 1 is the first surficial layer. The value of 0 is assigned to features that cross multiple layers.</t>
  </si>
  <si>
    <t xml:space="preserve">The GUID of a feature from a different AK GeMS feature class that the orientation point is associated with. </t>
  </si>
  <si>
    <t>An example of an association is  a decoration cartographic point, associated with a feature in the contacts_and_faults feature class.</t>
  </si>
  <si>
    <t>Indicates the author's relative confidence in the identity of the features as indicated by values in the following fields, category, type, and symbol. See attribute domain for full list of allowable values.</t>
  </si>
  <si>
    <t>How confidently is this polygon identified as map_unit. See attribute domain for full list of allowable values.</t>
  </si>
  <si>
    <t>This is a flag for if this feature is covered by an overlying map unit. See attribute domain for full list of allowable values.</t>
  </si>
  <si>
    <t>Indicates the author's relative confidence and/or certainty in the orientation of the feature. See attribute domain for full list of allowable values.</t>
  </si>
  <si>
    <t>Identifies the method the feature's location was determined. See attribute domain for full list of allowable values.</t>
  </si>
  <si>
    <t>Measure of error whose values are recorded in AgePlusError and AgeMinusError fields. See attribute domain for full list of allowable values.</t>
  </si>
  <si>
    <t xml:space="preserve">The label values provide text strings for map unit. </t>
  </si>
  <si>
    <t>Short plain-text key (identifier) for the map unit. Foreign key to description_of_map_units table.</t>
  </si>
  <si>
    <t>Short plain-text key (identifier) for the map unit.</t>
  </si>
  <si>
    <t>Age label used in the map DMU graphic.</t>
  </si>
  <si>
    <t>Identifies the type of age used.</t>
  </si>
  <si>
    <t>Oldest age of an age range.</t>
  </si>
  <si>
    <t>Youngest age of an age range.</t>
  </si>
  <si>
    <t>Free-format text description of map unit.</t>
  </si>
  <si>
    <t>The method the data source is used in this database.</t>
  </si>
  <si>
    <t>A Red, Green, Blue tuple that specifies the suggested color of area fill for symbolizing this MapUnit.</t>
  </si>
  <si>
    <t>Code from the pattern lookup table. Text description can be found there. Dropout patterns (DO in the pattern number) not supported.</t>
  </si>
  <si>
    <t>The station_id value is only required when geologic point is related to a station record.</t>
  </si>
  <si>
    <t>The field_id value only required when geologic point is related to a station record. Maps to field_station_number in GERILA.</t>
  </si>
  <si>
    <t>Maps to field_station_number in GERILA.
The field_id value is only required when a station point is related to a station record in the AK GeMS database.</t>
  </si>
  <si>
    <t>Maps to GERILA field_station_id field. 
The field_station_id value is only required when a station point is related to a station record in the AK GeMS database.</t>
  </si>
  <si>
    <t>Could be an alternate identification label as assigned by a lab during processing.</t>
  </si>
  <si>
    <t>Maps to field_station_number in GERILA
The field_id value is only required when a fossil point is related to a station record in the AK GeMS database.</t>
  </si>
  <si>
    <t>graphic, cross-section line</t>
  </si>
  <si>
    <t>Typically each end of this line has a label indicating which cross-section the line represents.</t>
  </si>
  <si>
    <t xml:space="preserve">A graphic line on the map indicating where a cross-section is generated. </t>
  </si>
  <si>
    <t>Typically a point observation of a unit.</t>
  </si>
  <si>
    <t>Points observation of a unit, does not imply a dike.</t>
  </si>
  <si>
    <t>For example, a small dike.</t>
  </si>
  <si>
    <t>Decorations start numbering at 50</t>
  </si>
  <si>
    <t>Decations start numbering at 50</t>
  </si>
  <si>
    <t>Decorations other in exception and does not end in 99</t>
  </si>
  <si>
    <t>Decomations other in exception and does not end in 99</t>
  </si>
  <si>
    <t>dmu, map unit
dmu, header</t>
  </si>
  <si>
    <t>dmu, header</t>
  </si>
  <si>
    <t>dmu, map unit</t>
  </si>
  <si>
    <t>description_of_map_units pragraph_stye suggested values</t>
  </si>
  <si>
    <t>no domain yet</t>
  </si>
  <si>
    <t xml:space="preserve">Use of special characters is discouraged. Null values only permitted for headings. </t>
  </si>
  <si>
    <t>Qal
Tg
Kit
Trdu
Kgbf
Pzg</t>
  </si>
  <si>
    <t xml:space="preserve">Should contain no hierarchy specifications (these are given in the paragraph_style and hierarchy_key fields). Place headings in this field. Place headnotes in the description field. Text in the name field should be in all lower case letters, except for proper nouns and the names of formal units or assemblages as recognized by the USGS Geolex. </t>
  </si>
  <si>
    <t>Full name of formal or informal unit, including identification of containing higher rank units.</t>
  </si>
  <si>
    <t>Null values for rows that correspond to headings.</t>
  </si>
  <si>
    <t>Tertiary to Cretaceous
Late and Middle Devonian
Holocene
pre-Mississippian
Tertiary and older</t>
  </si>
  <si>
    <t>absolute
relative
unprovided</t>
  </si>
  <si>
    <t>Tertiary
Late Devonian
Holocene
pre-Mississippian
Tertiary</t>
  </si>
  <si>
    <t>Cretaceous
Middle Devonian
Holocene
pre-Mississipian
unprovided</t>
  </si>
  <si>
    <t xml:space="preserve">Maps to age field in Fed GeMS. Null values for rows that correspond to headings. Ages should have the first letter capitalized.  The older age is listed before the younger age.  </t>
  </si>
  <si>
    <t>Volcanic rocks exposed at an isolated hill in the Tok basin. There are two observed rock types included in this unit, but they are not well enough exposed to map separately: (1) Trachyandesite, which is dark green, fine-grained, occasionally porphyritic with plagioclase phenocrysts, and locally with clinopyroxene (reacted to hornblende or biotite). The trachyandesite occurs as massive.......</t>
  </si>
  <si>
    <t>Commonly terse and structured according to one or more accepted traditions (e.g., lithology, thickness, color, weathering and outcrop characteristics, distinguishing features, genesis, age constraints). Allows markup (e.g., HTML) or special characters to show specification of new paragraphs, superscripts and subscripts, and geologic-age font (sans-serif and with special characters). Place headnote text in this field, place headings in the name field. Null values okay for headings that do not have headnotes.</t>
  </si>
  <si>
    <t xml:space="preserve">Text string that indicates the place of the map unit or heading within the description of map units hierarchy. </t>
  </si>
  <si>
    <t>Should be text string with form nn, nn-nn, nn-nn-nn, nnn-nnn, or similar. Each fragment is numeric, of the same length, left-padded with zeros, and dash-delimited. These strings describe the order and rank of description of map unit elements and facilitate resolving queries involving hierarchical relationships, e.g., ‘find all members of formation x’, ‘what is the parent unit of map unit y’. Also useful for sorting the map units and headings according to the description of map units on the map or in the report. No null values.</t>
  </si>
  <si>
    <t>Paragraph style type that indicates hierarchy and text style of map units and headings.</t>
  </si>
  <si>
    <t>Each color value is an integer between 0 and 255; values are zero-padded so that there are 3 digits to each R, G, and B value; and color values are separated by commas with no space: NNN,NNN,NNN. Can be calculated from DMU symbol.</t>
  </si>
  <si>
    <t>Key field with geo_material in geomaterial_dict
Null values permitted only for headings and unmapped units.</t>
  </si>
  <si>
    <t>Identifies the source of the description.</t>
  </si>
  <si>
    <t xml:space="preserve">Term to categorize the map unit based on lithologic and genetic character, from NGMDB standard term list.
</t>
  </si>
  <si>
    <t>See glossary for definitions of values.</t>
  </si>
  <si>
    <t>Null value for rows that correspond to headings.</t>
  </si>
  <si>
    <t xml:space="preserve">May or map not match the map_unit value. Allows for special fonts to show geologic age symbols. ArcGIS text formatting tags are employed to ensure proper rendering of special characters with the FGDCGeoAge font.  Null value okay for headings. </t>
  </si>
  <si>
    <t xml:space="preserve">This value may or may not be the same as the name field. Null values permitted for rows that correspond to headings. Values may correspond to usages reported by Geolex (http://ngmdb.usgs.gov/Geolex/). Text in the full_name field should be in all lower case letters, except for proper nouns and the names of formal units or assemblages as recognized by the USGS Geolex. </t>
  </si>
  <si>
    <t>This symbol should be the symbol code that properly represents the attribute values of this feature identified in the FGDC symbology standard.</t>
  </si>
  <si>
    <t>Age label.</t>
  </si>
  <si>
    <t>The category of the feature.</t>
  </si>
  <si>
    <t>The type of the feature.</t>
  </si>
  <si>
    <t>This is a flag for if this feature is covered by an overlying map unit.</t>
  </si>
  <si>
    <t>Controls if the feature is drawn on the map product.</t>
  </si>
  <si>
    <t>The format for date fields is mm/dd/yyyy hh:mm:ss and a specification of AM or PM. You can enter all or part of the date or time. If only the year of publication is known, use a date of 01/01/XXXX.  If only the month and year is known, use a date of XX/01/XXXX.</t>
  </si>
  <si>
    <t xml:space="preserve">01/01/1985 (only year known) 
07/01/2019 (only month and year known)  
06/30/2020 (day, month, and year known)  </t>
  </si>
  <si>
    <t>If a feature is concealed and the author does not specify a ordinal or numerical location confidence, use -9 for the value in location_confidence_meters and use "unprovided" as the value in location_confidence.</t>
  </si>
  <si>
    <t>Athey, J. E.
Wyatt, C. W.
Montayne, Simone
Wikstrom Jones, Katreen</t>
  </si>
  <si>
    <t>Foster, 1992
Day and others, 2007
Solie, Layer, and others, 2013
Solie, O'Sullivan, and others, 2013
Hendricks and others, 2021a
Hendricks and others, 2021b</t>
  </si>
  <si>
    <t>Maps to GERILA biblio_reference field.  DGGS standard is to use "and others" not "et al" for multiple authors. If two sources have the same first author and year, the citation can list two authors.  If two sources have the same year and authors, use "a" and "b". Match what is used in the report, if possible.</t>
  </si>
  <si>
    <t>foliation, metamorphic, mylonitic</t>
  </si>
  <si>
    <t>not a domain in v1.1 of AK GeMs databases</t>
  </si>
  <si>
    <t>The symbol_alt field is used for the production cartographic product (the pdf map) and not for multimap or online symbolization.</t>
  </si>
  <si>
    <t>Use a code of 997 if the gps_x is "unprovided"
Use a code of 998 if the gps_x is "unknown"</t>
  </si>
  <si>
    <t>Use a code of 997 if the gps_y is "unprovided"
Use a code of 998 if the gps_y is "unknown"</t>
  </si>
  <si>
    <t>Use a code of 997 if the pdop is "unprovided"
Use a code of 998 if the pdop is "unknown"</t>
  </si>
  <si>
    <t>Use a code of 997 if the gps_srs is "unprovided"
Use a code of 998 if the gps_srs is "unknown"</t>
  </si>
  <si>
    <t>-141.505794
997 (for unprovided values)
998 (for unknown values)</t>
  </si>
  <si>
    <t>63.874594
997 (for unprovided values)
998 (for unknown values)</t>
  </si>
  <si>
    <t>7
12
997 (for unprovided values)
998 (for unknown values)</t>
  </si>
  <si>
    <t>GCS_WGS_1984 (WKID 4326)
GCS_North_American_1983 (WKID 4269)
997 (for unprovided values)
998 (for unknown values)</t>
  </si>
  <si>
    <t>Label field is often, but not always, populated with the same values from the field_id field.</t>
  </si>
  <si>
    <t>99MBW377
19SSM001
S12</t>
  </si>
  <si>
    <t xml:space="preserve">accurate
inferred
approximate
unprovided
unknown
</t>
  </si>
  <si>
    <t>For conversion projects, if a feature is concealed and the author does not specify a ordinal location_confidence or a numerical location_confidence_meters, use 997 for the value in location_confidence_meters and use "unprovided" as the value in location_confidence.
Use a code of 998 for "unknown" location_confidence and location_confidence_meters.</t>
  </si>
  <si>
    <t xml:space="preserve">If location_confidence_method = “generalized”, then location_confidence_meters is calculated from the location_confidence value using the location_confidence_lookup table. 
If location_confidence_method = “specified”, then location_confidence is calculated from the specified location_confidence_meters value using the location_confidence_lookup table. 
If location_confidence_method = “measured”, then location_confidence is calculated from the GPS measured location_confidence_meters value using the location_confidence_lookup table. 
</t>
  </si>
  <si>
    <t>Identifies the method by which location confidence is assessed.</t>
  </si>
  <si>
    <t xml:space="preserve">Identifies the method by which location confidence is assessed. </t>
  </si>
  <si>
    <t>25
65
130
997 (for unprovided) 
998 (for unknown)</t>
  </si>
  <si>
    <t>Foreign key to data_sources table’s 'data_sources_id' field</t>
  </si>
  <si>
    <t>Geologist may want to include the data_sources table's source field value in the notes to help users during production.</t>
  </si>
  <si>
    <t>interpretation/pub prep</t>
  </si>
  <si>
    <t>vein</t>
  </si>
  <si>
    <t>vein, minor, vertical or near vertical</t>
  </si>
  <si>
    <t>vein, minor, generic</t>
  </si>
  <si>
    <t>As defined in the AGI Glossary of Geology, see term "vein".</t>
  </si>
  <si>
    <t xml:space="preserve">Walker , J.D., Geissman, J.W., Bowring, S.A., and Babcock, L.E., compilers, 2018, Geologic Time Scale v. 5.0: Geological Society of America. https://www.geosociety.org/documents/gsa/timescale/timescl.pdf </t>
  </si>
  <si>
    <t>Bedding attitudes, foliation attitudes, joint and cleavage orientations, slip vectors measured at a point, small dikes with orientation info, small folds</t>
  </si>
  <si>
    <t>DataSourcePolys</t>
  </si>
  <si>
    <t>Megafossil, microfossil</t>
  </si>
  <si>
    <t>40Ar/39Ar, K-Ar, U-Pb, fission-track</t>
  </si>
  <si>
    <t>Alaska Albers projection. This feature class holds the product boundary imported to GERLIA for Map Index. There is only one record for each product.</t>
  </si>
  <si>
    <t>cross_section_x
Each cross section is stored in a separate feature dataset. A database with three cross sections has the following feature datasets: csa, csb, csc. Feature classes in these feature datasets follow this same logic.</t>
  </si>
  <si>
    <t>Lines in this feature class must have an assigned map unit that is described in the description_of_map_units table. Uses the same schema as the map_unit_lines feature class except for the Primary key field is csx_map_unit_lines_id</t>
  </si>
  <si>
    <t>Points in this feature class must have an assigned map unit that is described in the description_of_map_units table. Uses the same schema as the map_unit_points feature class except for the Primary key field is csx_map_unit_points_id</t>
  </si>
  <si>
    <t>Uses the same schema as the contacts_and_faults feature class except for the Primary key field is csx_contacts_and_faults_id</t>
  </si>
  <si>
    <t>Uses the same schema as the orientation_points feature class except for the Primary key field is csx_orientation_points_id</t>
  </si>
  <si>
    <t>Uses the same schema as the overlay_polys feature class except for the Primary key field is csx_overlay_polys_id</t>
  </si>
  <si>
    <t>Bedding attitudes, foliation attitudes, joints, cleavage, slip vectors measured at a point, small dikes with orientation info, small folds</t>
  </si>
  <si>
    <t xml:space="preserve">&lt;FNT name = "FGDCGeoAge" &gt;Kgbf&lt;/FNT&gt;
&lt;FNT name = "FGDCGeoAge" &gt;Kgbf?&lt;/FNT&gt;
&lt;FNT name = "FGDCGeoAge" &gt;Kgbf&lt;/FNT&gt;*
&lt;FNT name = "FGDCGeoAge" &gt;|g&lt;/FNT&gt;
&lt;FNT name = "FGDCGeoAge" &gt;|g?&lt;/FNT&gt;
&lt;FNT name = "FGDCGeoAge" &gt;|g&lt;/FNT&gt;*
</t>
  </si>
  <si>
    <t xml:space="preserve">Flag indicating to whom and how this feature can be made available. </t>
  </si>
  <si>
    <t>The method the data source used for in this database.</t>
  </si>
  <si>
    <t>The method the data source is used for in this database.</t>
  </si>
  <si>
    <t>An example of an association is a dike orientation point associated with a dike feature in the map_unit_points feature class.</t>
  </si>
  <si>
    <t xml:space="preserve">Short name of formal or informal map unit as shown in traditional DMU, identifies the unit within its hierarchical context. </t>
  </si>
  <si>
    <t xml:space="preserve">augen gneiss of the Central Creek Formation
granite
undifferentiated orthogneiss
calc-silcate and marble
quartz monzonite of the Yerrick Creek granitic suite
paragneiss and schist of the Lake George assemblage of parautochthonous North America
</t>
  </si>
  <si>
    <t xml:space="preserve">If there is a single age, the oldest and youngest fields will equal each other. Null value for rows that correspond to headings. For a label that says "Tertiary and older", "Tertiary" would go in the age_youngest field while "unprovided" or "unknown" goes in the age_oldest field. </t>
  </si>
  <si>
    <t xml:space="preserve">If there is a single age, the oldest and youngest fields will equal each other. Null values for rows that correspond to headings. For a label that says "Tertiary and older", "Tertiary" would go in the age_youngest field while "unprovided" or "unknown" goes in the age_oldest field. </t>
  </si>
  <si>
    <t>Link either an online URL or Digital Object Identifier (DOI) to the data source or a full description of the data source</t>
  </si>
  <si>
    <t>Isovalue of the line feature.</t>
  </si>
  <si>
    <t>Format as last name, first initial, middle intitial. If the observer does not have a middle name, use last name, first name.</t>
  </si>
  <si>
    <t>Material or mineral analyzed for the geochron age.</t>
  </si>
  <si>
    <t>Human Readable. Maps to field_station_number in GERILA. The field_id value is only required when a geochron point is related to a station record in the AK GeMS database.</t>
  </si>
  <si>
    <t>ObservedMapUnit</t>
  </si>
  <si>
    <r>
      <t xml:space="preserve">Observations of defined geologic map units with limited geographic extent. </t>
    </r>
    <r>
      <rPr>
        <sz val="11"/>
        <color theme="1"/>
        <rFont val="Calibri"/>
        <family val="2"/>
        <scheme val="minor"/>
      </rPr>
      <t xml:space="preserve">Points in this feature class must have an assigned map unit described in the description_of_map_units table (DMU). </t>
    </r>
  </si>
  <si>
    <r>
      <t>Coal or other key beds, crater rims,</t>
    </r>
    <r>
      <rPr>
        <sz val="11"/>
        <color theme="1"/>
        <rFont val="Calibri"/>
        <family val="2"/>
        <scheme val="minor"/>
      </rPr>
      <t xml:space="preserve"> </t>
    </r>
    <r>
      <rPr>
        <sz val="11"/>
        <color rgb="FF000000"/>
        <rFont val="Calibri"/>
        <family val="2"/>
        <scheme val="minor"/>
      </rPr>
      <t>lava flow boundaries, moraine crests, eskers</t>
    </r>
  </si>
  <si>
    <r>
      <t xml:space="preserve">Pingos, glacial erratics, boulder protrusions, fumaroles, thermal springs, volcanic vents, metamorphic index minerals (chlorite, garnet, </t>
    </r>
    <r>
      <rPr>
        <sz val="11"/>
        <color theme="1"/>
        <rFont val="Calibri"/>
        <family val="2"/>
        <scheme val="minor"/>
      </rPr>
      <t>sillimanite, etc.</t>
    </r>
    <r>
      <rPr>
        <sz val="11"/>
        <color rgb="FF000000"/>
        <rFont val="Calibri"/>
        <family val="2"/>
        <scheme val="minor"/>
      </rPr>
      <t>) observations</t>
    </r>
  </si>
  <si>
    <r>
      <rPr>
        <u/>
        <sz val="11"/>
        <color theme="1"/>
        <rFont val="Calibri"/>
        <family val="2"/>
        <scheme val="minor"/>
      </rPr>
      <t>map unit name examples:</t>
    </r>
    <r>
      <rPr>
        <sz val="11"/>
        <color theme="1"/>
        <rFont val="Calibri"/>
        <family val="2"/>
        <scheme val="minor"/>
      </rPr>
      <t xml:space="preserve">
augen gneiss
granite
undifferentiated orthogneiss
calc-silcate and marble
quartz monzonite
paragneiss and schist
</t>
    </r>
    <r>
      <rPr>
        <u/>
        <sz val="11"/>
        <color theme="1"/>
        <rFont val="Calibri"/>
        <family val="2"/>
        <scheme val="minor"/>
      </rPr>
      <t xml:space="preserve">heading examples:
</t>
    </r>
    <r>
      <rPr>
        <sz val="11"/>
        <color theme="1"/>
        <rFont val="Calibri"/>
        <family val="2"/>
        <scheme val="minor"/>
      </rPr>
      <t>Central Creek Formation
alluvial and fluvial deposits
bedrock map units
Yerrick Creek granitic suite
other igneous rocks
Lake George assemblage of parautochthonous North America</t>
    </r>
  </si>
  <si>
    <t>Foreign key to data_sources table's 'source' field. Useful for documenting derivation of map unit descriptions from another source.</t>
  </si>
  <si>
    <r>
      <t xml:space="preserve">contact, generic
fault, normal
boundary, map
fault, other
other
</t>
    </r>
    <r>
      <rPr>
        <i/>
        <sz val="11"/>
        <color theme="1"/>
        <rFont val="Calibri"/>
        <family val="2"/>
        <scheme val="minor"/>
      </rPr>
      <t>others, see domain</t>
    </r>
    <r>
      <rPr>
        <sz val="11"/>
        <color theme="1"/>
        <rFont val="Calibri"/>
        <family val="2"/>
        <scheme val="minor"/>
      </rPr>
      <t xml:space="preserve">
</t>
    </r>
  </si>
  <si>
    <r>
      <t xml:space="preserve">fault zone, ductile shear
basin, generic
dome, generic
</t>
    </r>
    <r>
      <rPr>
        <i/>
        <sz val="11"/>
        <color theme="1"/>
        <rFont val="Calibri"/>
        <family val="2"/>
        <scheme val="minor"/>
      </rPr>
      <t>others, see domain</t>
    </r>
  </si>
  <si>
    <r>
      <t xml:space="preserve">key bed
lineament
</t>
    </r>
    <r>
      <rPr>
        <i/>
        <sz val="11"/>
        <color theme="1"/>
        <rFont val="Calibri"/>
        <family val="2"/>
        <scheme val="minor"/>
      </rPr>
      <t>others, see domain</t>
    </r>
    <r>
      <rPr>
        <sz val="11"/>
        <color theme="1"/>
        <rFont val="Calibri"/>
        <family val="2"/>
        <scheme val="minor"/>
      </rPr>
      <t xml:space="preserve">
</t>
    </r>
  </si>
  <si>
    <r>
      <t xml:space="preserve">key bed, generic
</t>
    </r>
    <r>
      <rPr>
        <i/>
        <sz val="11"/>
        <color theme="1"/>
        <rFont val="Calibri"/>
        <family val="2"/>
        <scheme val="minor"/>
      </rPr>
      <t>others, see domain</t>
    </r>
    <r>
      <rPr>
        <sz val="11"/>
        <color theme="1"/>
        <rFont val="Calibri"/>
        <family val="2"/>
        <scheme val="minor"/>
      </rPr>
      <t xml:space="preserve">
</t>
    </r>
  </si>
  <si>
    <r>
      <t xml:space="preserve">key bed, generic
lineament, generic
</t>
    </r>
    <r>
      <rPr>
        <i/>
        <sz val="11"/>
        <color theme="1"/>
        <rFont val="Calibri"/>
        <family val="2"/>
        <scheme val="minor"/>
      </rPr>
      <t>others, see domain</t>
    </r>
    <r>
      <rPr>
        <sz val="11"/>
        <color theme="1"/>
        <rFont val="Calibri"/>
        <family val="2"/>
        <scheme val="minor"/>
      </rPr>
      <t xml:space="preserve">
</t>
    </r>
  </si>
  <si>
    <t>Source name in in-line citation format, for example, Nye and others, 1984 .</t>
  </si>
  <si>
    <r>
      <t xml:space="preserve">dataset
gps, mapping grade
gps, survey grade
</t>
    </r>
    <r>
      <rPr>
        <i/>
        <sz val="11"/>
        <color theme="1"/>
        <rFont val="Calibri"/>
        <family val="2"/>
        <scheme val="minor"/>
      </rPr>
      <t>others, see domain</t>
    </r>
    <r>
      <rPr>
        <sz val="11"/>
        <color theme="1"/>
        <rFont val="Calibri"/>
        <family val="2"/>
        <scheme val="minor"/>
      </rPr>
      <t xml:space="preserve">
</t>
    </r>
  </si>
  <si>
    <t>cleavage, disjunctive, spaced</t>
  </si>
  <si>
    <t>high_min</t>
  </si>
  <si>
    <t>high_default</t>
  </si>
  <si>
    <t>high_max</t>
  </si>
  <si>
    <t>medium_min</t>
  </si>
  <si>
    <t>medium_default</t>
  </si>
  <si>
    <t>medium_max</t>
  </si>
  <si>
    <t>low_min</t>
  </si>
  <si>
    <t>low_default</t>
  </si>
  <si>
    <t>low_max</t>
  </si>
  <si>
    <t>doi.org/10.14509/30669</t>
  </si>
  <si>
    <t>A descriptive guide to this Data Dictionary can be downloaded from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</si>
</sst>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b/>
      <sz val="11"/>
      <color theme="1"/>
      <name val="Calibri"/>
      <family val="2"/>
      <scheme val="minor"/>
    </font>
    <font>
      <i/>
      <sz val="11"/>
      <color theme="1"/>
      <name val="Calibri"/>
      <family val="2"/>
      <scheme val="minor"/>
    </font>
    <font>
      <i/>
      <sz val="11"/>
      <color rgb="FF0070C0"/>
      <name val="Calibri"/>
      <family val="2"/>
      <scheme val="minor"/>
    </font>
    <font>
      <sz val="11"/>
      <name val="Calibri"/>
      <family val="2"/>
      <scheme val="minor"/>
    </font>
    <font>
      <sz val="11"/>
      <color rgb="FFFF0000"/>
      <name val="Calibri"/>
      <family val="2"/>
      <scheme val="minor"/>
    </font>
    <font>
      <u/>
      <sz val="11"/>
      <color theme="10"/>
      <name val="Calibri"/>
      <family val="2"/>
      <scheme val="minor"/>
    </font>
    <font>
      <i/>
      <sz val="11"/>
      <color rgb="FF00B0F0"/>
      <name val="Calibri"/>
      <family val="2"/>
      <scheme val="minor"/>
    </font>
    <font>
      <b/>
      <sz val="11"/>
      <color rgb="FFFF0000"/>
      <name val="Calibri"/>
      <family val="2"/>
      <scheme val="minor"/>
    </font>
    <font>
      <strike/>
      <sz val="11"/>
      <color theme="1"/>
      <name val="Calibri"/>
      <family val="2"/>
      <scheme val="minor"/>
    </font>
    <font>
      <b/>
      <sz val="14"/>
      <color rgb="FFFF0000"/>
      <name val="Calibri"/>
      <family val="2"/>
      <scheme val="minor"/>
    </font>
    <font>
      <sz val="11"/>
      <color theme="3"/>
      <name val="Calibri"/>
      <family val="2"/>
      <scheme val="minor"/>
    </font>
    <font>
      <sz val="11"/>
      <color rgb="FF00B0F0"/>
      <name val="Calibri"/>
      <family val="2"/>
      <scheme val="minor"/>
    </font>
    <font>
      <b/>
      <u/>
      <sz val="11"/>
      <color theme="1"/>
      <name val="Calibri"/>
      <family val="2"/>
      <scheme val="minor"/>
    </font>
    <font>
      <b/>
      <sz val="12"/>
      <color theme="1"/>
      <name val="Calibri"/>
      <family val="2"/>
      <scheme val="minor"/>
    </font>
    <font>
      <sz val="12"/>
      <color theme="1"/>
      <name val="Calibri"/>
      <family val="2"/>
      <scheme val="minor"/>
    </font>
    <font>
      <b/>
      <sz val="11"/>
      <name val="Calibri"/>
      <family val="2"/>
      <scheme val="minor"/>
    </font>
    <font>
      <sz val="16"/>
      <color theme="1"/>
      <name val="Calibri"/>
      <family val="2"/>
      <scheme val="minor"/>
    </font>
    <font>
      <sz val="11"/>
      <color rgb="FF000000"/>
      <name val="Calibri"/>
      <family val="2"/>
    </font>
    <font>
      <sz val="11"/>
      <color rgb="FF000000"/>
      <name val="Calibri"/>
      <family val="2"/>
      <scheme val="minor"/>
    </font>
    <font>
      <sz val="11"/>
      <color indexed="8"/>
      <name val="Calibri"/>
      <family val="2"/>
    </font>
    <font>
      <sz val="11"/>
      <color rgb="FF7030A0"/>
      <name val="Calibri"/>
      <family val="2"/>
      <scheme val="minor"/>
    </font>
    <font>
      <sz val="11"/>
      <name val="Calibri"/>
      <family val="2"/>
    </font>
    <font>
      <b/>
      <sz val="11"/>
      <color rgb="FFC00000"/>
      <name val="Calibri"/>
      <family val="2"/>
      <scheme val="minor"/>
    </font>
    <font>
      <sz val="11"/>
      <color theme="1"/>
      <name val="Calibri"/>
      <family val="2"/>
      <scheme val="minor"/>
    </font>
    <font>
      <sz val="9"/>
      <color theme="1"/>
      <name val="Calibri"/>
      <family val="2"/>
      <scheme val="minor"/>
    </font>
    <font>
      <u/>
      <sz val="9"/>
      <color theme="10"/>
      <name val="Calibri"/>
      <family val="2"/>
      <scheme val="minor"/>
    </font>
    <font>
      <sz val="11"/>
      <color theme="10"/>
      <name val="Calibri"/>
      <family val="2"/>
      <scheme val="minor"/>
    </font>
    <font>
      <i/>
      <sz val="11"/>
      <name val="Calibri"/>
      <family val="2"/>
      <scheme val="minor"/>
    </font>
    <font>
      <u/>
      <sz val="11"/>
      <color theme="1"/>
      <name val="Calibri"/>
      <family val="2"/>
      <scheme val="minor"/>
    </font>
    <font>
      <b/>
      <i/>
      <sz val="11"/>
      <color rgb="FFFF0000"/>
      <name val="Calibri"/>
      <family val="2"/>
      <scheme val="minor"/>
    </font>
    <font>
      <sz val="1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rgb="FFFFFFFF"/>
        <bgColor indexed="64"/>
      </patternFill>
    </fill>
    <fill>
      <patternFill patternType="solid">
        <fgColor rgb="FFFFFF0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left>
      <right style="thin">
        <color theme="1"/>
      </right>
      <top style="thin">
        <color theme="1"/>
      </top>
      <bottom style="thin">
        <color theme="1"/>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1" tint="0.499984740745262"/>
      </left>
      <right style="thin">
        <color theme="1" tint="0.499984740745262"/>
      </right>
      <top style="thin">
        <color theme="1" tint="0.499984740745262"/>
      </top>
      <bottom/>
      <diagonal/>
    </border>
    <border>
      <left style="thin">
        <color theme="0" tint="-0.499984740745262"/>
      </left>
      <right style="thin">
        <color theme="0" tint="-0.499984740745262"/>
      </right>
      <top style="thin">
        <color theme="0" tint="-0.499984740745262"/>
      </top>
      <bottom style="thin">
        <color theme="1" tint="0.499984740745262"/>
      </bottom>
      <diagonal/>
    </border>
    <border>
      <left style="thin">
        <color theme="0" tint="-0.499984740745262"/>
      </left>
      <right style="thin">
        <color theme="0" tint="-0.499984740745262"/>
      </right>
      <top style="thin">
        <color theme="1" tint="0.499984740745262"/>
      </top>
      <bottom style="thin">
        <color theme="0" tint="-0.499984740745262"/>
      </bottom>
      <diagonal/>
    </border>
    <border>
      <left style="thin">
        <color theme="0" tint="-0.499984740745262"/>
      </left>
      <right style="thin">
        <color theme="0" tint="-0.499984740745262"/>
      </right>
      <top/>
      <bottom style="thin">
        <color theme="1" tint="0.499984740745262"/>
      </bottom>
      <diagonal/>
    </border>
    <border>
      <left style="thin">
        <color theme="0" tint="-0.499984740745262"/>
      </left>
      <right style="thin">
        <color theme="0" tint="-0.499984740745262"/>
      </right>
      <top style="thin">
        <color theme="1" tint="0.499984740745262"/>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theme="1"/>
      </left>
      <right style="thin">
        <color theme="1"/>
      </right>
      <top style="medium">
        <color indexed="64"/>
      </top>
      <bottom style="thin">
        <color theme="1"/>
      </bottom>
      <diagonal/>
    </border>
    <border>
      <left style="thin">
        <color indexed="64"/>
      </left>
      <right style="thin">
        <color indexed="64"/>
      </right>
      <top/>
      <bottom style="medium">
        <color indexed="64"/>
      </bottom>
      <diagonal/>
    </border>
    <border>
      <left style="thin">
        <color theme="1" tint="0.499984740745262"/>
      </left>
      <right style="thin">
        <color theme="1" tint="0.499984740745262"/>
      </right>
      <top/>
      <bottom/>
      <diagonal/>
    </border>
    <border>
      <left style="thin">
        <color theme="1" tint="0.499984740745262"/>
      </left>
      <right/>
      <top style="thin">
        <color theme="1" tint="0.499984740745262"/>
      </top>
      <bottom style="thin">
        <color theme="1" tint="0.499984740745262"/>
      </bottom>
      <diagonal/>
    </border>
    <border>
      <left style="thin">
        <color theme="0" tint="-0.499984740745262"/>
      </left>
      <right/>
      <top style="thin">
        <color theme="0" tint="-0.499984740745262"/>
      </top>
      <bottom style="thin">
        <color theme="0" tint="-0.499984740745262"/>
      </bottom>
      <diagonal/>
    </border>
    <border>
      <left/>
      <right style="thin">
        <color theme="1" tint="0.499984740745262"/>
      </right>
      <top style="thin">
        <color theme="1" tint="0.499984740745262"/>
      </top>
      <bottom style="thin">
        <color theme="1" tint="0.499984740745262"/>
      </bottom>
      <diagonal/>
    </border>
    <border>
      <left style="thin">
        <color rgb="FF808080"/>
      </left>
      <right style="thin">
        <color rgb="FF808080"/>
      </right>
      <top style="thin">
        <color rgb="FF808080"/>
      </top>
      <bottom style="thin">
        <color rgb="FF80808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theme="1" tint="0.499984740745262"/>
      </bottom>
      <diagonal/>
    </border>
    <border>
      <left/>
      <right/>
      <top/>
      <bottom style="medium">
        <color indexed="64"/>
      </bottom>
      <diagonal/>
    </border>
    <border>
      <left/>
      <right/>
      <top/>
      <bottom style="thin">
        <color theme="0" tint="-0.499984740745262"/>
      </bottom>
      <diagonal/>
    </border>
  </borders>
  <cellStyleXfs count="2">
    <xf numFmtId="0" fontId="0" fillId="0" borderId="0"/>
    <xf numFmtId="0" fontId="6" fillId="0" borderId="0" applyNumberFormat="0" applyFill="0" applyBorder="0" applyAlignment="0" applyProtection="0"/>
  </cellStyleXfs>
  <cellXfs count="612">
    <xf numFmtId="0" fontId="0" fillId="0" borderId="0" xfId="0"/>
    <xf numFmtId="0" fontId="1" fillId="0" borderId="0" xfId="0" applyFont="1"/>
    <xf numFmtId="0" fontId="0" fillId="2" borderId="0" xfId="0" applyFill="1"/>
    <xf numFmtId="0" fontId="3" fillId="0" borderId="0" xfId="0" applyFont="1"/>
    <xf numFmtId="0" fontId="0" fillId="0" borderId="0" xfId="0" applyFill="1"/>
    <xf numFmtId="0" fontId="3" fillId="0" borderId="0" xfId="0" applyFont="1" applyFill="1"/>
    <xf numFmtId="0" fontId="1" fillId="0" borderId="0" xfId="0" applyFont="1" applyFill="1"/>
    <xf numFmtId="0" fontId="4" fillId="0" borderId="0" xfId="0" applyFont="1" applyFill="1"/>
    <xf numFmtId="0" fontId="1" fillId="0" borderId="0" xfId="0" applyFont="1" applyFill="1" applyBorder="1"/>
    <xf numFmtId="0" fontId="0" fillId="0" borderId="0" xfId="0" applyFill="1" applyBorder="1"/>
    <xf numFmtId="0" fontId="3" fillId="0" borderId="0" xfId="0" applyFont="1" applyFill="1" applyBorder="1"/>
    <xf numFmtId="0" fontId="2" fillId="0" borderId="0" xfId="0" applyFont="1" applyFill="1" applyBorder="1"/>
    <xf numFmtId="0" fontId="0" fillId="0" borderId="0" xfId="0" applyFill="1" applyBorder="1" applyAlignment="1">
      <alignment wrapText="1"/>
    </xf>
    <xf numFmtId="0" fontId="5" fillId="0" borderId="0" xfId="0" applyFont="1"/>
    <xf numFmtId="0" fontId="5" fillId="0" borderId="0" xfId="0" applyFont="1" applyFill="1" applyBorder="1"/>
    <xf numFmtId="0" fontId="7" fillId="0" borderId="0" xfId="0" applyFont="1"/>
    <xf numFmtId="0" fontId="5" fillId="0" borderId="0" xfId="0" applyFont="1" applyFill="1"/>
    <xf numFmtId="0" fontId="0" fillId="0" borderId="0" xfId="0" applyAlignment="1">
      <alignment horizontal="center"/>
    </xf>
    <xf numFmtId="0" fontId="10" fillId="0" borderId="0" xfId="0" applyFont="1"/>
    <xf numFmtId="0" fontId="0" fillId="0" borderId="0" xfId="0" applyFill="1" applyBorder="1" applyAlignment="1">
      <alignment horizontal="center"/>
    </xf>
    <xf numFmtId="0" fontId="0" fillId="0" borderId="0" xfId="0" applyFill="1" applyAlignment="1">
      <alignment horizontal="center"/>
    </xf>
    <xf numFmtId="0" fontId="0" fillId="0" borderId="0" xfId="0" applyFont="1"/>
    <xf numFmtId="0" fontId="0" fillId="0" borderId="0" xfId="0" applyFill="1" applyBorder="1" applyAlignment="1">
      <alignment vertical="top" wrapText="1"/>
    </xf>
    <xf numFmtId="0" fontId="0" fillId="0" borderId="0" xfId="0" applyAlignment="1">
      <alignment vertical="top" wrapText="1"/>
    </xf>
    <xf numFmtId="0" fontId="4" fillId="0" borderId="0" xfId="0" applyFont="1" applyAlignment="1">
      <alignment vertical="top" wrapText="1"/>
    </xf>
    <xf numFmtId="0" fontId="13" fillId="2" borderId="0" xfId="1" applyFont="1" applyFill="1" applyBorder="1"/>
    <xf numFmtId="0" fontId="0" fillId="0" borderId="1" xfId="0" applyBorder="1"/>
    <xf numFmtId="0" fontId="0" fillId="0" borderId="1" xfId="0" applyFill="1" applyBorder="1"/>
    <xf numFmtId="0" fontId="0" fillId="0" borderId="1" xfId="0" applyBorder="1" applyAlignment="1">
      <alignment vertical="top" wrapText="1"/>
    </xf>
    <xf numFmtId="0" fontId="4" fillId="0" borderId="1" xfId="0" applyFont="1" applyFill="1" applyBorder="1" applyAlignment="1">
      <alignment vertical="top" wrapText="1"/>
    </xf>
    <xf numFmtId="0" fontId="4" fillId="0" borderId="1" xfId="0" applyFont="1" applyBorder="1" applyAlignment="1">
      <alignment vertical="top" wrapText="1"/>
    </xf>
    <xf numFmtId="0" fontId="0" fillId="0" borderId="1" xfId="0" applyFill="1" applyBorder="1" applyAlignment="1">
      <alignment wrapText="1"/>
    </xf>
    <xf numFmtId="0" fontId="14" fillId="0" borderId="0" xfId="0" applyFont="1"/>
    <xf numFmtId="0" fontId="4" fillId="3" borderId="0" xfId="0" applyFont="1" applyFill="1"/>
    <xf numFmtId="0" fontId="4" fillId="3" borderId="0" xfId="0" applyFont="1" applyFill="1" applyBorder="1"/>
    <xf numFmtId="0" fontId="0" fillId="0" borderId="0" xfId="0" applyBorder="1"/>
    <xf numFmtId="0" fontId="0" fillId="0" borderId="3" xfId="0" applyFont="1" applyBorder="1" applyAlignment="1">
      <alignment vertical="top" wrapText="1"/>
    </xf>
    <xf numFmtId="0" fontId="0" fillId="0" borderId="0" xfId="0" applyFont="1" applyBorder="1" applyAlignment="1">
      <alignment vertical="top"/>
    </xf>
    <xf numFmtId="0" fontId="0" fillId="0" borderId="3" xfId="0" applyBorder="1" applyAlignment="1">
      <alignment vertical="top" wrapText="1"/>
    </xf>
    <xf numFmtId="0" fontId="4" fillId="0" borderId="3" xfId="0" applyFont="1" applyFill="1" applyBorder="1" applyAlignment="1">
      <alignment vertical="top" wrapText="1"/>
    </xf>
    <xf numFmtId="0" fontId="4" fillId="3" borderId="0" xfId="0" applyFont="1" applyFill="1" applyBorder="1" applyAlignment="1">
      <alignment horizontal="center"/>
    </xf>
    <xf numFmtId="0" fontId="0" fillId="0" borderId="0" xfId="0" applyBorder="1" applyAlignment="1">
      <alignment horizontal="center"/>
    </xf>
    <xf numFmtId="0" fontId="4" fillId="0" borderId="3" xfId="0" applyFont="1" applyFill="1" applyBorder="1"/>
    <xf numFmtId="0" fontId="0" fillId="0" borderId="0" xfId="0" applyFont="1" applyFill="1"/>
    <xf numFmtId="0" fontId="0" fillId="0" borderId="0" xfId="0" applyBorder="1" applyAlignment="1">
      <alignment vertical="top" wrapText="1"/>
    </xf>
    <xf numFmtId="0" fontId="4" fillId="0" borderId="1" xfId="0" applyFont="1" applyBorder="1" applyAlignment="1">
      <alignment horizontal="center" vertical="top" wrapText="1"/>
    </xf>
    <xf numFmtId="0" fontId="0" fillId="0" borderId="0" xfId="0" applyAlignment="1">
      <alignment vertical="top"/>
    </xf>
    <xf numFmtId="0" fontId="0" fillId="0" borderId="0" xfId="0" applyFill="1" applyBorder="1" applyAlignment="1">
      <alignment vertical="top"/>
    </xf>
    <xf numFmtId="0" fontId="5" fillId="0" borderId="0" xfId="0" applyFont="1" applyFill="1" applyBorder="1" applyAlignment="1">
      <alignment vertical="top"/>
    </xf>
    <xf numFmtId="0" fontId="6" fillId="0" borderId="0" xfId="1" applyFill="1" applyBorder="1" applyAlignment="1">
      <alignment vertical="top"/>
    </xf>
    <xf numFmtId="0" fontId="4" fillId="0" borderId="0" xfId="0" applyFont="1" applyFill="1" applyBorder="1" applyAlignment="1">
      <alignment vertical="top"/>
    </xf>
    <xf numFmtId="0" fontId="0" fillId="0" borderId="0" xfId="0" applyFill="1" applyBorder="1" applyAlignment="1">
      <alignment horizontal="center" vertical="top"/>
    </xf>
    <xf numFmtId="0" fontId="4" fillId="0" borderId="0" xfId="0" applyFont="1"/>
    <xf numFmtId="0" fontId="0" fillId="0" borderId="1" xfId="0" applyBorder="1" applyAlignment="1">
      <alignment vertical="top"/>
    </xf>
    <xf numFmtId="0" fontId="0" fillId="0" borderId="1" xfId="0" applyFill="1" applyBorder="1" applyAlignment="1">
      <alignment vertical="top"/>
    </xf>
    <xf numFmtId="0" fontId="4" fillId="0" borderId="1" xfId="0" applyFont="1" applyFill="1" applyBorder="1" applyAlignment="1">
      <alignment vertical="top"/>
    </xf>
    <xf numFmtId="0" fontId="5" fillId="0" borderId="1" xfId="0" applyFont="1" applyFill="1" applyBorder="1" applyAlignment="1">
      <alignment vertical="top"/>
    </xf>
    <xf numFmtId="0" fontId="0" fillId="0" borderId="1" xfId="0" applyFont="1" applyBorder="1" applyAlignment="1">
      <alignment vertical="top"/>
    </xf>
    <xf numFmtId="0" fontId="5" fillId="0" borderId="1" xfId="0" applyFont="1" applyBorder="1" applyAlignment="1">
      <alignment vertical="top"/>
    </xf>
    <xf numFmtId="0" fontId="6" fillId="0" borderId="1" xfId="1" applyFill="1" applyBorder="1" applyAlignment="1">
      <alignment vertical="top"/>
    </xf>
    <xf numFmtId="0" fontId="4" fillId="0" borderId="1" xfId="0" applyFont="1" applyBorder="1" applyAlignment="1">
      <alignment vertical="top"/>
    </xf>
    <xf numFmtId="0" fontId="0" fillId="0" borderId="0" xfId="0" applyAlignment="1">
      <alignment wrapText="1"/>
    </xf>
    <xf numFmtId="0" fontId="5" fillId="0" borderId="0" xfId="0" applyFont="1" applyFill="1" applyBorder="1" applyAlignment="1">
      <alignment horizontal="center" vertical="top"/>
    </xf>
    <xf numFmtId="0" fontId="0" fillId="0" borderId="0" xfId="0" applyFont="1" applyFill="1" applyBorder="1" applyAlignment="1">
      <alignment vertical="top"/>
    </xf>
    <xf numFmtId="0" fontId="8" fillId="0" borderId="0" xfId="0" applyFont="1" applyFill="1" applyBorder="1"/>
    <xf numFmtId="0" fontId="0" fillId="0" borderId="3" xfId="0" applyFill="1" applyBorder="1" applyAlignment="1">
      <alignment horizontal="center" vertical="top" wrapText="1"/>
    </xf>
    <xf numFmtId="0" fontId="0" fillId="0" borderId="3" xfId="0" applyFont="1" applyFill="1" applyBorder="1" applyAlignment="1">
      <alignment vertical="top" wrapText="1"/>
    </xf>
    <xf numFmtId="0" fontId="4" fillId="0" borderId="1" xfId="1" applyFont="1" applyFill="1" applyBorder="1" applyAlignment="1">
      <alignment vertical="top" wrapText="1"/>
    </xf>
    <xf numFmtId="0" fontId="5" fillId="0" borderId="3" xfId="0" applyFont="1" applyFill="1" applyBorder="1" applyAlignment="1">
      <alignment vertical="top" wrapText="1"/>
    </xf>
    <xf numFmtId="0" fontId="1" fillId="2" borderId="3" xfId="0" applyFont="1" applyFill="1" applyBorder="1" applyAlignment="1">
      <alignment horizontal="center"/>
    </xf>
    <xf numFmtId="0" fontId="1" fillId="0" borderId="0" xfId="0" applyFont="1" applyAlignment="1">
      <alignment horizontal="center"/>
    </xf>
    <xf numFmtId="0" fontId="1" fillId="2" borderId="3" xfId="0" applyFont="1" applyFill="1" applyBorder="1" applyAlignment="1">
      <alignment vertical="top" wrapText="1"/>
    </xf>
    <xf numFmtId="0" fontId="0" fillId="0" borderId="0" xfId="0" applyBorder="1" applyAlignment="1">
      <alignment horizontal="center" vertical="top" wrapText="1"/>
    </xf>
    <xf numFmtId="0" fontId="9" fillId="0" borderId="0" xfId="0" applyFont="1" applyBorder="1" applyAlignment="1">
      <alignment vertical="top" wrapText="1"/>
    </xf>
    <xf numFmtId="0" fontId="0" fillId="0" borderId="0" xfId="0" applyFill="1" applyAlignment="1">
      <alignment vertical="top" wrapText="1"/>
    </xf>
    <xf numFmtId="1" fontId="4" fillId="0" borderId="5" xfId="0" applyNumberFormat="1" applyFont="1" applyFill="1" applyBorder="1"/>
    <xf numFmtId="1" fontId="0" fillId="0" borderId="5" xfId="0" applyNumberFormat="1" applyFill="1" applyBorder="1"/>
    <xf numFmtId="0" fontId="0" fillId="0" borderId="5" xfId="0" applyFill="1" applyBorder="1"/>
    <xf numFmtId="1" fontId="0" fillId="0" borderId="3" xfId="0" applyNumberFormat="1" applyFill="1" applyBorder="1"/>
    <xf numFmtId="1" fontId="0" fillId="0" borderId="3" xfId="0" applyNumberFormat="1" applyFont="1" applyFill="1" applyBorder="1"/>
    <xf numFmtId="1" fontId="0" fillId="0" borderId="3" xfId="0" applyNumberFormat="1" applyFill="1" applyBorder="1" applyAlignment="1">
      <alignment wrapText="1"/>
    </xf>
    <xf numFmtId="1" fontId="4" fillId="0" borderId="3" xfId="0" applyNumberFormat="1" applyFont="1" applyFill="1" applyBorder="1"/>
    <xf numFmtId="0" fontId="16" fillId="0" borderId="0" xfId="1" applyFont="1" applyBorder="1" applyAlignment="1">
      <alignment vertical="top" wrapText="1"/>
    </xf>
    <xf numFmtId="0" fontId="1" fillId="0" borderId="0" xfId="0" applyFont="1" applyFill="1" applyBorder="1" applyAlignment="1">
      <alignment vertical="top" wrapText="1"/>
    </xf>
    <xf numFmtId="0" fontId="1" fillId="0" borderId="0" xfId="0" applyFont="1" applyFill="1" applyAlignment="1">
      <alignment vertical="top" wrapText="1"/>
    </xf>
    <xf numFmtId="0" fontId="18" fillId="0" borderId="3" xfId="0" applyFont="1" applyFill="1" applyBorder="1" applyAlignment="1">
      <alignment vertical="center"/>
    </xf>
    <xf numFmtId="0" fontId="19" fillId="0" borderId="3" xfId="0" applyFont="1" applyFill="1" applyBorder="1"/>
    <xf numFmtId="0" fontId="0" fillId="0" borderId="0" xfId="0" applyFill="1" applyBorder="1" applyAlignment="1">
      <alignment horizontal="center" vertical="top" wrapText="1"/>
    </xf>
    <xf numFmtId="0" fontId="0" fillId="0" borderId="5" xfId="0" applyFill="1" applyBorder="1" applyAlignment="1">
      <alignment vertical="top" wrapText="1"/>
    </xf>
    <xf numFmtId="0" fontId="4" fillId="0" borderId="0" xfId="0" applyFont="1" applyFill="1" applyBorder="1" applyAlignment="1">
      <alignment vertical="top" wrapText="1"/>
    </xf>
    <xf numFmtId="1" fontId="0" fillId="0" borderId="0" xfId="0" applyNumberFormat="1" applyFill="1" applyBorder="1"/>
    <xf numFmtId="0" fontId="0" fillId="0" borderId="3" xfId="0" applyFill="1" applyBorder="1" applyAlignment="1">
      <alignment horizontal="left" vertical="top" wrapText="1"/>
    </xf>
    <xf numFmtId="0" fontId="4" fillId="0" borderId="0" xfId="0" applyFont="1" applyFill="1" applyBorder="1"/>
    <xf numFmtId="0" fontId="4" fillId="0" borderId="7" xfId="0" applyFont="1" applyFill="1" applyBorder="1"/>
    <xf numFmtId="0" fontId="16" fillId="0" borderId="0" xfId="0" applyFont="1" applyFill="1" applyBorder="1"/>
    <xf numFmtId="0" fontId="1" fillId="2" borderId="8" xfId="0" applyFont="1" applyFill="1" applyBorder="1" applyAlignment="1">
      <alignment vertical="top" wrapText="1"/>
    </xf>
    <xf numFmtId="0" fontId="0" fillId="0" borderId="7" xfId="0" applyFill="1" applyBorder="1" applyAlignment="1">
      <alignment vertical="top" wrapText="1"/>
    </xf>
    <xf numFmtId="1" fontId="1" fillId="0" borderId="0" xfId="0" applyNumberFormat="1" applyFont="1" applyFill="1" applyBorder="1"/>
    <xf numFmtId="1" fontId="0" fillId="0" borderId="7" xfId="0" applyNumberFormat="1" applyFill="1" applyBorder="1"/>
    <xf numFmtId="0" fontId="4" fillId="0" borderId="7" xfId="0" applyFont="1" applyFill="1" applyBorder="1" applyAlignment="1">
      <alignment wrapText="1"/>
    </xf>
    <xf numFmtId="0" fontId="4" fillId="0" borderId="0" xfId="0" applyFont="1" applyFill="1" applyBorder="1" applyAlignment="1">
      <alignment wrapText="1"/>
    </xf>
    <xf numFmtId="0" fontId="4" fillId="0" borderId="0" xfId="0" applyFont="1" applyBorder="1" applyAlignment="1">
      <alignment vertical="top" wrapText="1"/>
    </xf>
    <xf numFmtId="0" fontId="0" fillId="0" borderId="0" xfId="0" applyFill="1" applyAlignment="1">
      <alignment wrapText="1"/>
    </xf>
    <xf numFmtId="0" fontId="0" fillId="2" borderId="0" xfId="0" applyFill="1" applyAlignment="1">
      <alignment wrapText="1"/>
    </xf>
    <xf numFmtId="0" fontId="0" fillId="0" borderId="19" xfId="0" applyBorder="1"/>
    <xf numFmtId="0" fontId="4" fillId="0" borderId="7" xfId="0" applyFont="1" applyBorder="1" applyAlignment="1">
      <alignment vertical="top" wrapText="1"/>
    </xf>
    <xf numFmtId="0" fontId="0" fillId="0" borderId="0" xfId="0" applyAlignment="1">
      <alignment horizontal="left" vertical="top" wrapText="1" shrinkToFit="1"/>
    </xf>
    <xf numFmtId="0" fontId="0" fillId="0" borderId="0" xfId="0" applyBorder="1" applyAlignment="1">
      <alignment horizontal="left" vertical="top" wrapText="1" shrinkToFit="1"/>
    </xf>
    <xf numFmtId="0" fontId="1" fillId="2" borderId="8" xfId="0" applyFont="1" applyFill="1" applyBorder="1" applyAlignment="1">
      <alignment horizontal="left" vertical="top" wrapText="1" shrinkToFit="1"/>
    </xf>
    <xf numFmtId="0" fontId="0" fillId="0" borderId="0" xfId="0" applyFill="1" applyBorder="1" applyAlignment="1">
      <alignment horizontal="left" vertical="top" wrapText="1" shrinkToFit="1"/>
    </xf>
    <xf numFmtId="0" fontId="0" fillId="0" borderId="0" xfId="0" applyFill="1" applyAlignment="1">
      <alignment horizontal="left" vertical="top" wrapText="1" shrinkToFit="1"/>
    </xf>
    <xf numFmtId="0" fontId="0" fillId="3" borderId="0" xfId="0" applyFill="1" applyAlignment="1">
      <alignment vertical="top" wrapText="1"/>
    </xf>
    <xf numFmtId="0" fontId="0" fillId="3" borderId="3" xfId="0" applyFill="1" applyBorder="1" applyAlignment="1">
      <alignment vertical="top" wrapText="1"/>
    </xf>
    <xf numFmtId="0" fontId="0" fillId="3" borderId="0" xfId="0" applyFill="1" applyAlignment="1">
      <alignment wrapText="1"/>
    </xf>
    <xf numFmtId="0" fontId="0" fillId="3" borderId="0" xfId="0" applyFill="1"/>
    <xf numFmtId="0" fontId="22" fillId="0" borderId="3" xfId="0" applyFont="1" applyFill="1" applyBorder="1" applyAlignment="1">
      <alignment vertical="center" wrapText="1"/>
    </xf>
    <xf numFmtId="0" fontId="22" fillId="0" borderId="0" xfId="0" applyFont="1" applyFill="1" applyBorder="1" applyAlignment="1">
      <alignment vertical="center" wrapText="1"/>
    </xf>
    <xf numFmtId="0" fontId="0" fillId="0" borderId="0" xfId="0"/>
    <xf numFmtId="0" fontId="0" fillId="0" borderId="0" xfId="0" applyAlignment="1">
      <alignment vertical="top" wrapText="1"/>
    </xf>
    <xf numFmtId="0" fontId="0" fillId="0" borderId="3" xfId="0" applyFill="1" applyBorder="1" applyAlignment="1">
      <alignment vertical="top" wrapText="1"/>
    </xf>
    <xf numFmtId="0" fontId="0" fillId="0" borderId="3" xfId="0" applyFill="1" applyBorder="1" applyAlignment="1">
      <alignment horizontal="center"/>
    </xf>
    <xf numFmtId="0" fontId="0" fillId="0" borderId="3" xfId="0" applyFill="1" applyBorder="1"/>
    <xf numFmtId="0" fontId="1" fillId="2" borderId="3" xfId="0" applyFont="1" applyFill="1" applyBorder="1"/>
    <xf numFmtId="0" fontId="1" fillId="0" borderId="0" xfId="0" applyFont="1" applyAlignment="1">
      <alignment vertical="top" wrapText="1"/>
    </xf>
    <xf numFmtId="0" fontId="1" fillId="2" borderId="3" xfId="0" applyFont="1" applyFill="1" applyBorder="1" applyAlignment="1">
      <alignment horizontal="left" vertical="top" wrapText="1" shrinkToFit="1"/>
    </xf>
    <xf numFmtId="0" fontId="4" fillId="0" borderId="19" xfId="0" applyFont="1" applyFill="1" applyBorder="1" applyAlignment="1">
      <alignment vertical="top" wrapText="1"/>
    </xf>
    <xf numFmtId="0" fontId="0" fillId="0" borderId="1" xfId="0" applyFill="1" applyBorder="1" applyAlignment="1">
      <alignment vertical="top" wrapText="1"/>
    </xf>
    <xf numFmtId="0" fontId="0" fillId="0" borderId="1" xfId="0" applyFont="1" applyFill="1" applyBorder="1" applyAlignment="1">
      <alignment vertical="top" wrapText="1"/>
    </xf>
    <xf numFmtId="0" fontId="0" fillId="0" borderId="1" xfId="0" applyFill="1" applyBorder="1" applyAlignment="1">
      <alignment horizontal="center" vertical="top"/>
    </xf>
    <xf numFmtId="0" fontId="0" fillId="0" borderId="7" xfId="0" applyFill="1" applyBorder="1" applyAlignment="1">
      <alignment horizontal="center" vertical="top" wrapText="1"/>
    </xf>
    <xf numFmtId="1" fontId="0" fillId="0" borderId="3" xfId="0" applyNumberFormat="1" applyFill="1" applyBorder="1" applyAlignment="1">
      <alignment horizontal="center"/>
    </xf>
    <xf numFmtId="1" fontId="0" fillId="0" borderId="3" xfId="0" applyNumberFormat="1" applyFont="1" applyFill="1" applyBorder="1" applyAlignment="1">
      <alignment horizontal="center"/>
    </xf>
    <xf numFmtId="0" fontId="4" fillId="0" borderId="3" xfId="0" applyFont="1" applyFill="1" applyBorder="1" applyAlignment="1">
      <alignment horizontal="center"/>
    </xf>
    <xf numFmtId="1" fontId="0" fillId="0" borderId="3" xfId="0" applyNumberFormat="1" applyFill="1" applyBorder="1" applyAlignment="1">
      <alignment horizontal="center" wrapText="1"/>
    </xf>
    <xf numFmtId="0" fontId="0" fillId="0" borderId="5" xfId="0" applyFill="1" applyBorder="1" applyAlignment="1">
      <alignment horizontal="center" vertical="top" wrapText="1"/>
    </xf>
    <xf numFmtId="1" fontId="4" fillId="0" borderId="5" xfId="0" applyNumberFormat="1" applyFont="1" applyFill="1" applyBorder="1" applyAlignment="1">
      <alignment horizontal="center"/>
    </xf>
    <xf numFmtId="0" fontId="0" fillId="0" borderId="5" xfId="0" applyFill="1" applyBorder="1" applyAlignment="1">
      <alignment horizontal="center"/>
    </xf>
    <xf numFmtId="1" fontId="0" fillId="0" borderId="5" xfId="0" applyNumberFormat="1" applyFill="1" applyBorder="1" applyAlignment="1">
      <alignment horizontal="center"/>
    </xf>
    <xf numFmtId="0" fontId="4" fillId="0" borderId="3" xfId="0" applyFont="1" applyFill="1" applyBorder="1" applyAlignment="1">
      <alignment horizontal="center" vertical="top" wrapText="1"/>
    </xf>
    <xf numFmtId="1" fontId="0" fillId="0" borderId="7" xfId="0" applyNumberFormat="1" applyFill="1" applyBorder="1" applyAlignment="1">
      <alignment horizontal="center"/>
    </xf>
    <xf numFmtId="1" fontId="4" fillId="0" borderId="3" xfId="0" applyNumberFormat="1" applyFont="1" applyFill="1" applyBorder="1" applyAlignment="1">
      <alignment horizontal="center"/>
    </xf>
    <xf numFmtId="0" fontId="1" fillId="3" borderId="0" xfId="0" applyFont="1" applyFill="1" applyAlignment="1">
      <alignment vertical="top" wrapText="1"/>
    </xf>
    <xf numFmtId="0" fontId="0" fillId="3" borderId="0" xfId="0" applyFill="1" applyAlignment="1">
      <alignment horizontal="left" vertical="top" wrapText="1" shrinkToFit="1"/>
    </xf>
    <xf numFmtId="0" fontId="0" fillId="3" borderId="3" xfId="0" applyFill="1" applyBorder="1" applyAlignment="1">
      <alignment horizontal="center" vertical="top" wrapText="1"/>
    </xf>
    <xf numFmtId="0" fontId="0" fillId="3" borderId="3" xfId="0" applyFill="1" applyBorder="1" applyAlignment="1">
      <alignment horizontal="left" vertical="top" wrapText="1"/>
    </xf>
    <xf numFmtId="1" fontId="0" fillId="0" borderId="0" xfId="0" applyNumberFormat="1" applyFill="1" applyBorder="1" applyAlignment="1">
      <alignment horizontal="center"/>
    </xf>
    <xf numFmtId="0" fontId="4" fillId="0" borderId="0" xfId="1" applyFont="1" applyBorder="1" applyAlignment="1">
      <alignment vertical="top" wrapText="1"/>
    </xf>
    <xf numFmtId="0" fontId="0" fillId="0" borderId="0" xfId="0" applyFont="1" applyAlignment="1">
      <alignment vertical="top" wrapText="1"/>
    </xf>
    <xf numFmtId="0" fontId="16" fillId="0" borderId="0" xfId="0" applyFont="1" applyFill="1" applyAlignment="1">
      <alignment vertical="top" wrapText="1"/>
    </xf>
    <xf numFmtId="0" fontId="23" fillId="0" borderId="0" xfId="0" applyFont="1" applyFill="1"/>
    <xf numFmtId="1" fontId="0" fillId="0" borderId="5" xfId="0" applyNumberFormat="1" applyFont="1" applyFill="1" applyBorder="1" applyAlignment="1">
      <alignment horizontal="center"/>
    </xf>
    <xf numFmtId="1" fontId="0" fillId="0" borderId="5" xfId="0" applyNumberFormat="1" applyFont="1" applyFill="1" applyBorder="1"/>
    <xf numFmtId="0" fontId="0" fillId="3" borderId="3" xfId="0" applyFill="1" applyBorder="1" applyAlignment="1">
      <alignment horizontal="center"/>
    </xf>
    <xf numFmtId="0" fontId="0" fillId="3" borderId="3" xfId="0" applyFill="1" applyBorder="1"/>
    <xf numFmtId="0" fontId="4" fillId="3" borderId="3" xfId="0" applyFont="1" applyFill="1" applyBorder="1" applyAlignment="1">
      <alignment horizontal="center"/>
    </xf>
    <xf numFmtId="0" fontId="4" fillId="3" borderId="3" xfId="0" applyFont="1" applyFill="1" applyBorder="1"/>
    <xf numFmtId="1" fontId="0" fillId="3" borderId="3" xfId="0" applyNumberFormat="1" applyFill="1" applyBorder="1" applyAlignment="1">
      <alignment horizontal="center" wrapText="1"/>
    </xf>
    <xf numFmtId="1" fontId="0" fillId="3" borderId="3" xfId="0" applyNumberFormat="1" applyFill="1" applyBorder="1" applyAlignment="1">
      <alignment wrapText="1"/>
    </xf>
    <xf numFmtId="1" fontId="4" fillId="3" borderId="3" xfId="0" applyNumberFormat="1" applyFont="1" applyFill="1" applyBorder="1" applyAlignment="1">
      <alignment horizontal="center"/>
    </xf>
    <xf numFmtId="1" fontId="4" fillId="3" borderId="3" xfId="0" applyNumberFormat="1" applyFont="1" applyFill="1" applyBorder="1"/>
    <xf numFmtId="0" fontId="5" fillId="3" borderId="0" xfId="0" applyFont="1" applyFill="1"/>
    <xf numFmtId="0" fontId="1" fillId="3" borderId="0" xfId="0" applyFont="1" applyFill="1"/>
    <xf numFmtId="0" fontId="0" fillId="3" borderId="7" xfId="0" applyFill="1" applyBorder="1" applyAlignment="1">
      <alignment vertical="top" wrapText="1"/>
    </xf>
    <xf numFmtId="0" fontId="0" fillId="3" borderId="7" xfId="0" applyFill="1" applyBorder="1" applyAlignment="1">
      <alignment horizontal="center" vertical="top" wrapText="1"/>
    </xf>
    <xf numFmtId="1" fontId="0" fillId="3" borderId="3" xfId="0" applyNumberFormat="1" applyFill="1" applyBorder="1"/>
    <xf numFmtId="1" fontId="0" fillId="3" borderId="3" xfId="0" applyNumberFormat="1" applyFont="1" applyFill="1" applyBorder="1"/>
    <xf numFmtId="0" fontId="0" fillId="3" borderId="0" xfId="0" applyFill="1" applyBorder="1"/>
    <xf numFmtId="0" fontId="4" fillId="0" borderId="25" xfId="0" applyFont="1" applyFill="1" applyBorder="1"/>
    <xf numFmtId="0" fontId="4" fillId="3" borderId="3" xfId="0" applyFont="1" applyFill="1" applyBorder="1" applyAlignment="1">
      <alignment vertical="top" wrapText="1"/>
    </xf>
    <xf numFmtId="0" fontId="4" fillId="3" borderId="0" xfId="0" applyFont="1" applyFill="1" applyAlignment="1">
      <alignment vertical="top" wrapText="1"/>
    </xf>
    <xf numFmtId="0" fontId="23" fillId="0" borderId="0" xfId="0" applyFont="1"/>
    <xf numFmtId="0" fontId="0" fillId="6" borderId="3" xfId="0" applyFill="1" applyBorder="1" applyAlignment="1">
      <alignment vertical="top" wrapText="1"/>
    </xf>
    <xf numFmtId="0" fontId="0" fillId="6" borderId="0" xfId="0" applyFill="1"/>
    <xf numFmtId="0" fontId="24" fillId="0" borderId="0" xfId="0" applyFont="1"/>
    <xf numFmtId="0" fontId="16" fillId="0" borderId="0" xfId="0" applyFont="1" applyFill="1" applyBorder="1" applyAlignment="1">
      <alignment wrapText="1"/>
    </xf>
    <xf numFmtId="0" fontId="0" fillId="3" borderId="26" xfId="0" applyFill="1" applyBorder="1" applyAlignment="1">
      <alignment horizontal="left" vertical="top" wrapText="1"/>
    </xf>
    <xf numFmtId="0" fontId="0" fillId="0" borderId="27" xfId="0" applyFill="1" applyBorder="1" applyAlignment="1">
      <alignment vertical="top" wrapText="1"/>
    </xf>
    <xf numFmtId="0" fontId="0" fillId="0" borderId="26" xfId="0" applyFill="1" applyBorder="1" applyAlignment="1">
      <alignment vertical="top" wrapText="1"/>
    </xf>
    <xf numFmtId="49" fontId="0" fillId="0" borderId="0" xfId="0" applyNumberFormat="1" applyFill="1" applyAlignment="1">
      <alignment vertical="top"/>
    </xf>
    <xf numFmtId="0" fontId="0" fillId="0" borderId="29" xfId="0" applyFont="1" applyBorder="1" applyAlignment="1">
      <alignment vertical="top" wrapText="1"/>
    </xf>
    <xf numFmtId="0" fontId="1" fillId="6" borderId="0" xfId="0" applyFont="1" applyFill="1" applyAlignment="1">
      <alignment vertical="top" wrapText="1"/>
    </xf>
    <xf numFmtId="0" fontId="1" fillId="6" borderId="0" xfId="0" applyFont="1" applyFill="1"/>
    <xf numFmtId="0" fontId="0" fillId="6" borderId="0" xfId="0" applyFill="1" applyAlignment="1">
      <alignment vertical="top" wrapText="1"/>
    </xf>
    <xf numFmtId="0" fontId="1" fillId="6" borderId="3" xfId="0" applyFont="1" applyFill="1" applyBorder="1" applyAlignment="1">
      <alignment vertical="top" wrapText="1"/>
    </xf>
    <xf numFmtId="0" fontId="4" fillId="6" borderId="3" xfId="0" applyFont="1" applyFill="1" applyBorder="1" applyAlignment="1">
      <alignment horizontal="center"/>
    </xf>
    <xf numFmtId="0" fontId="4" fillId="6" borderId="3" xfId="0" applyFont="1" applyFill="1" applyBorder="1"/>
    <xf numFmtId="0" fontId="0" fillId="6" borderId="3" xfId="0" applyFill="1" applyBorder="1" applyAlignment="1">
      <alignment horizontal="center" vertical="top" wrapText="1"/>
    </xf>
    <xf numFmtId="0" fontId="0" fillId="6" borderId="7" xfId="0" applyFill="1" applyBorder="1" applyAlignment="1">
      <alignment vertical="top" wrapText="1"/>
    </xf>
    <xf numFmtId="0" fontId="0" fillId="6" borderId="7" xfId="0" applyFill="1" applyBorder="1" applyAlignment="1">
      <alignment horizontal="center" vertical="top" wrapText="1"/>
    </xf>
    <xf numFmtId="0" fontId="0" fillId="6" borderId="0" xfId="0" applyFill="1" applyBorder="1" applyAlignment="1">
      <alignment horizontal="center" vertical="top" wrapText="1"/>
    </xf>
    <xf numFmtId="0" fontId="0" fillId="6" borderId="0" xfId="0" applyFill="1" applyBorder="1" applyAlignment="1">
      <alignment vertical="top" wrapText="1"/>
    </xf>
    <xf numFmtId="0" fontId="16" fillId="6" borderId="0" xfId="1" applyFont="1" applyFill="1" applyBorder="1" applyAlignment="1">
      <alignment vertical="top" wrapText="1"/>
    </xf>
    <xf numFmtId="0" fontId="16" fillId="6" borderId="0" xfId="0" applyFont="1" applyFill="1" applyAlignment="1">
      <alignment vertical="top" wrapText="1"/>
    </xf>
    <xf numFmtId="0" fontId="0" fillId="0" borderId="1" xfId="0" applyFont="1" applyFill="1" applyBorder="1" applyAlignment="1">
      <alignment vertical="top"/>
    </xf>
    <xf numFmtId="0" fontId="1" fillId="0" borderId="0" xfId="0" applyFont="1" applyBorder="1" applyAlignment="1">
      <alignment horizontal="left" vertical="top"/>
    </xf>
    <xf numFmtId="0" fontId="0" fillId="0" borderId="1" xfId="0" applyBorder="1" applyAlignment="1">
      <alignment horizontal="center" vertical="top"/>
    </xf>
    <xf numFmtId="0" fontId="5" fillId="0" borderId="1" xfId="0" applyFont="1" applyFill="1" applyBorder="1" applyAlignment="1">
      <alignment horizontal="center" vertical="top"/>
    </xf>
    <xf numFmtId="0" fontId="0" fillId="0" borderId="1" xfId="0" applyFont="1" applyBorder="1" applyAlignment="1">
      <alignment vertical="top" wrapText="1"/>
    </xf>
    <xf numFmtId="49" fontId="4" fillId="3" borderId="0" xfId="0" applyNumberFormat="1" applyFont="1" applyFill="1" applyBorder="1" applyAlignment="1">
      <alignment wrapText="1"/>
    </xf>
    <xf numFmtId="49" fontId="0" fillId="0" borderId="0" xfId="0" applyNumberFormat="1" applyBorder="1" applyAlignment="1">
      <alignment wrapText="1"/>
    </xf>
    <xf numFmtId="49" fontId="0" fillId="0" borderId="0" xfId="0" applyNumberFormat="1" applyAlignment="1">
      <alignment wrapText="1"/>
    </xf>
    <xf numFmtId="0" fontId="0" fillId="0" borderId="30" xfId="0" applyFont="1" applyBorder="1" applyAlignment="1">
      <alignment vertical="top"/>
    </xf>
    <xf numFmtId="0" fontId="4" fillId="0" borderId="19" xfId="0" applyFont="1" applyBorder="1" applyAlignment="1">
      <alignment vertical="top" wrapText="1"/>
    </xf>
    <xf numFmtId="0" fontId="0" fillId="0" borderId="19" xfId="0" applyFont="1" applyBorder="1" applyAlignment="1">
      <alignment vertical="top" wrapText="1"/>
    </xf>
    <xf numFmtId="0" fontId="0" fillId="0" borderId="19" xfId="0" applyFont="1" applyBorder="1"/>
    <xf numFmtId="0" fontId="5" fillId="6" borderId="0" xfId="0" applyFont="1" applyFill="1"/>
    <xf numFmtId="0" fontId="17" fillId="0" borderId="0" xfId="0" applyFont="1" applyAlignment="1">
      <alignment horizontal="center"/>
    </xf>
    <xf numFmtId="0" fontId="15" fillId="0" borderId="0" xfId="0" applyFont="1" applyAlignment="1">
      <alignment horizontal="center"/>
    </xf>
    <xf numFmtId="15" fontId="15" fillId="0" borderId="0" xfId="0" applyNumberFormat="1" applyFont="1" applyAlignment="1">
      <alignment horizontal="center"/>
    </xf>
    <xf numFmtId="0" fontId="25" fillId="0" borderId="0" xfId="0" applyFont="1" applyAlignment="1">
      <alignment horizontal="center"/>
    </xf>
    <xf numFmtId="0" fontId="26" fillId="0" borderId="0" xfId="1" applyFont="1" applyAlignment="1">
      <alignment horizontal="center"/>
    </xf>
    <xf numFmtId="0" fontId="0" fillId="0" borderId="30" xfId="0" applyBorder="1"/>
    <xf numFmtId="0" fontId="4" fillId="3" borderId="0" xfId="0" applyFont="1" applyFill="1" applyBorder="1" applyAlignment="1">
      <alignment wrapText="1"/>
    </xf>
    <xf numFmtId="0" fontId="27" fillId="0" borderId="43" xfId="1" applyFont="1" applyFill="1" applyBorder="1"/>
    <xf numFmtId="0" fontId="4" fillId="0" borderId="44" xfId="0" applyFont="1" applyFill="1" applyBorder="1"/>
    <xf numFmtId="0" fontId="27" fillId="0" borderId="45" xfId="1" applyFont="1" applyFill="1" applyBorder="1"/>
    <xf numFmtId="0" fontId="4" fillId="0" borderId="46" xfId="0" applyFont="1" applyFill="1" applyBorder="1"/>
    <xf numFmtId="0" fontId="4" fillId="0" borderId="46" xfId="0" applyFont="1" applyFill="1" applyBorder="1" applyAlignment="1">
      <alignment wrapText="1"/>
    </xf>
    <xf numFmtId="0" fontId="4" fillId="0" borderId="47" xfId="0" applyFont="1" applyFill="1" applyBorder="1"/>
    <xf numFmtId="0" fontId="0" fillId="0" borderId="0" xfId="0" applyAlignment="1"/>
    <xf numFmtId="0" fontId="5" fillId="0" borderId="1" xfId="0" applyFont="1" applyBorder="1" applyAlignment="1">
      <alignment horizontal="center" vertical="top"/>
    </xf>
    <xf numFmtId="0" fontId="24" fillId="2" borderId="0" xfId="1" applyFont="1" applyFill="1" applyBorder="1" applyAlignment="1">
      <alignment horizontal="left"/>
    </xf>
    <xf numFmtId="0" fontId="4" fillId="0" borderId="1" xfId="1" applyFont="1" applyBorder="1" applyAlignment="1">
      <alignment vertical="top" wrapText="1"/>
    </xf>
    <xf numFmtId="0" fontId="0" fillId="0" borderId="1" xfId="0" applyFill="1" applyBorder="1" applyAlignment="1">
      <alignment horizontal="center" vertical="top" wrapText="1"/>
    </xf>
    <xf numFmtId="0" fontId="5" fillId="0" borderId="1" xfId="0" applyFont="1" applyFill="1" applyBorder="1" applyAlignment="1">
      <alignment horizontal="center" vertical="top" wrapText="1"/>
    </xf>
    <xf numFmtId="0" fontId="11" fillId="0" borderId="1" xfId="0" applyFont="1" applyFill="1" applyBorder="1" applyAlignment="1">
      <alignment horizontal="center" vertical="top" wrapText="1"/>
    </xf>
    <xf numFmtId="0" fontId="0" fillId="0" borderId="1" xfId="0" applyBorder="1" applyAlignment="1">
      <alignment horizontal="center" vertical="top" wrapText="1"/>
    </xf>
    <xf numFmtId="0" fontId="4" fillId="0" borderId="1" xfId="0" applyFont="1" applyFill="1" applyBorder="1" applyAlignment="1">
      <alignment horizontal="center" vertical="top" wrapText="1"/>
    </xf>
    <xf numFmtId="0" fontId="0" fillId="0" borderId="0" xfId="0" applyAlignment="1">
      <alignment horizontal="center" wrapText="1"/>
    </xf>
    <xf numFmtId="0" fontId="0" fillId="0" borderId="1" xfId="0" applyFont="1" applyBorder="1" applyAlignment="1">
      <alignment horizontal="center" vertical="top" wrapText="1"/>
    </xf>
    <xf numFmtId="0" fontId="5" fillId="0" borderId="1" xfId="0" applyFont="1" applyBorder="1" applyAlignment="1">
      <alignment horizontal="center" vertical="top" wrapText="1"/>
    </xf>
    <xf numFmtId="0" fontId="11" fillId="0" borderId="1" xfId="0" applyFont="1" applyBorder="1" applyAlignment="1">
      <alignment horizontal="center" vertical="top" wrapText="1"/>
    </xf>
    <xf numFmtId="0" fontId="0" fillId="0" borderId="1" xfId="0" applyFont="1" applyFill="1" applyBorder="1" applyAlignment="1">
      <alignment wrapText="1"/>
    </xf>
    <xf numFmtId="0" fontId="0" fillId="0" borderId="1" xfId="0" applyFont="1" applyFill="1" applyBorder="1" applyAlignment="1">
      <alignment horizontal="center" vertical="top" wrapText="1"/>
    </xf>
    <xf numFmtId="0" fontId="6" fillId="0" borderId="1" xfId="1" applyFill="1" applyBorder="1" applyAlignment="1">
      <alignment vertical="top" wrapText="1"/>
    </xf>
    <xf numFmtId="0" fontId="5" fillId="0" borderId="0" xfId="0" applyFont="1" applyFill="1" applyAlignment="1">
      <alignment wrapText="1"/>
    </xf>
    <xf numFmtId="0" fontId="5" fillId="0" borderId="1" xfId="0" applyFont="1" applyFill="1" applyBorder="1" applyAlignment="1">
      <alignment vertical="top" wrapText="1"/>
    </xf>
    <xf numFmtId="0" fontId="5" fillId="0" borderId="0" xfId="0" applyFont="1" applyAlignment="1">
      <alignment wrapText="1"/>
    </xf>
    <xf numFmtId="0" fontId="24" fillId="0" borderId="1" xfId="0" applyFont="1" applyFill="1" applyBorder="1" applyAlignment="1">
      <alignment vertical="top" wrapText="1"/>
    </xf>
    <xf numFmtId="0" fontId="4" fillId="0" borderId="0" xfId="0" applyFont="1" applyAlignment="1">
      <alignment wrapText="1"/>
    </xf>
    <xf numFmtId="0" fontId="0" fillId="0" borderId="1" xfId="0" applyBorder="1" applyAlignment="1">
      <alignment wrapText="1"/>
    </xf>
    <xf numFmtId="0" fontId="0" fillId="0" borderId="0" xfId="0" applyFont="1" applyBorder="1" applyAlignment="1">
      <alignment vertical="top" wrapText="1"/>
    </xf>
    <xf numFmtId="0" fontId="24" fillId="0" borderId="0" xfId="0" applyFont="1" applyBorder="1" applyAlignment="1">
      <alignment wrapText="1"/>
    </xf>
    <xf numFmtId="0" fontId="6" fillId="0" borderId="1" xfId="1" applyFont="1" applyBorder="1" applyAlignment="1">
      <alignment vertical="top" wrapText="1"/>
    </xf>
    <xf numFmtId="0" fontId="5" fillId="0" borderId="1" xfId="0" applyFont="1" applyBorder="1" applyAlignment="1">
      <alignment vertical="top" wrapText="1"/>
    </xf>
    <xf numFmtId="0" fontId="0" fillId="0" borderId="1" xfId="0" applyFill="1" applyBorder="1" applyAlignment="1">
      <alignment horizontal="left" vertical="top" wrapText="1"/>
    </xf>
    <xf numFmtId="0" fontId="0" fillId="0" borderId="1" xfId="0" applyBorder="1" applyAlignment="1">
      <alignment horizontal="left" vertical="top" wrapText="1"/>
    </xf>
    <xf numFmtId="0" fontId="4" fillId="0" borderId="1" xfId="0" applyFont="1" applyFill="1" applyBorder="1" applyAlignment="1">
      <alignment horizontal="left" vertical="top" wrapText="1"/>
    </xf>
    <xf numFmtId="0" fontId="0" fillId="0" borderId="1" xfId="0" applyFont="1" applyBorder="1" applyAlignment="1">
      <alignment horizontal="left" vertical="top" wrapText="1"/>
    </xf>
    <xf numFmtId="0" fontId="11" fillId="0" borderId="1" xfId="0" applyFont="1" applyBorder="1" applyAlignment="1">
      <alignment horizontal="left" vertical="top" wrapText="1"/>
    </xf>
    <xf numFmtId="0" fontId="4" fillId="0" borderId="1" xfId="0" applyFont="1" applyBorder="1" applyAlignment="1">
      <alignment horizontal="left" vertical="top" wrapText="1"/>
    </xf>
    <xf numFmtId="0" fontId="0" fillId="0" borderId="1" xfId="0" applyBorder="1" applyAlignment="1"/>
    <xf numFmtId="0" fontId="1" fillId="2" borderId="0" xfId="1" applyFont="1" applyFill="1" applyBorder="1"/>
    <xf numFmtId="0" fontId="0" fillId="3" borderId="1" xfId="0" applyFont="1" applyFill="1" applyBorder="1" applyAlignment="1">
      <alignment vertical="top" wrapText="1"/>
    </xf>
    <xf numFmtId="0" fontId="0" fillId="0" borderId="48" xfId="0" applyFont="1" applyFill="1" applyBorder="1" applyAlignment="1">
      <alignment vertical="top" wrapText="1"/>
    </xf>
    <xf numFmtId="0" fontId="0" fillId="0" borderId="18" xfId="0" applyBorder="1" applyAlignment="1">
      <alignment vertical="top"/>
    </xf>
    <xf numFmtId="0" fontId="0" fillId="0" borderId="30" xfId="0" applyFont="1" applyFill="1" applyBorder="1" applyAlignment="1">
      <alignment vertical="top" wrapText="1"/>
    </xf>
    <xf numFmtId="0" fontId="0" fillId="0" borderId="30" xfId="0" applyFont="1" applyFill="1" applyBorder="1" applyAlignment="1">
      <alignment vertical="top"/>
    </xf>
    <xf numFmtId="0" fontId="0" fillId="0" borderId="31" xfId="0" applyFont="1" applyFill="1" applyBorder="1" applyAlignment="1">
      <alignment vertical="top"/>
    </xf>
    <xf numFmtId="0" fontId="12" fillId="0" borderId="19" xfId="0" applyFont="1" applyFill="1" applyBorder="1" applyAlignment="1">
      <alignment vertical="top"/>
    </xf>
    <xf numFmtId="0" fontId="0" fillId="0" borderId="19" xfId="0" applyFill="1" applyBorder="1" applyAlignment="1">
      <alignment vertical="top"/>
    </xf>
    <xf numFmtId="0" fontId="0" fillId="0" borderId="19" xfId="0" applyBorder="1" applyAlignment="1">
      <alignment vertical="top"/>
    </xf>
    <xf numFmtId="0" fontId="0" fillId="0" borderId="40" xfId="0" applyFont="1" applyBorder="1" applyAlignment="1">
      <alignment vertical="top"/>
    </xf>
    <xf numFmtId="0" fontId="0" fillId="0" borderId="2" xfId="0" applyFont="1" applyBorder="1" applyAlignment="1">
      <alignment vertical="top" wrapText="1"/>
    </xf>
    <xf numFmtId="0" fontId="5" fillId="3" borderId="1" xfId="0" applyFont="1" applyFill="1" applyBorder="1" applyAlignment="1">
      <alignment vertical="top" wrapText="1"/>
    </xf>
    <xf numFmtId="0" fontId="0" fillId="0" borderId="30" xfId="0" applyFont="1" applyBorder="1" applyAlignment="1">
      <alignment vertical="top" wrapText="1"/>
    </xf>
    <xf numFmtId="0" fontId="0" fillId="0" borderId="19" xfId="0" applyBorder="1" applyAlignment="1">
      <alignment horizontal="center" vertical="top"/>
    </xf>
    <xf numFmtId="0" fontId="21" fillId="0" borderId="1" xfId="0" applyFont="1" applyBorder="1" applyAlignment="1">
      <alignment vertical="top" wrapText="1"/>
    </xf>
    <xf numFmtId="0" fontId="4" fillId="0" borderId="48" xfId="0" applyFont="1" applyFill="1" applyBorder="1" applyAlignment="1">
      <alignment vertical="top" wrapText="1"/>
    </xf>
    <xf numFmtId="0" fontId="4" fillId="0" borderId="30" xfId="0" applyFont="1" applyBorder="1" applyAlignment="1">
      <alignment vertical="top" wrapText="1"/>
    </xf>
    <xf numFmtId="0" fontId="4" fillId="0" borderId="31" xfId="0" applyFont="1" applyBorder="1" applyAlignment="1">
      <alignment vertical="top" wrapText="1"/>
    </xf>
    <xf numFmtId="0" fontId="4" fillId="0" borderId="40" xfId="0" applyFont="1" applyBorder="1" applyAlignment="1">
      <alignment vertical="top" wrapText="1"/>
    </xf>
    <xf numFmtId="0" fontId="0" fillId="0" borderId="2" xfId="0" applyBorder="1" applyAlignment="1">
      <alignment vertical="top" wrapText="1"/>
    </xf>
    <xf numFmtId="0" fontId="1" fillId="5" borderId="33" xfId="0" applyFont="1" applyFill="1" applyBorder="1" applyAlignment="1">
      <alignment horizontal="center"/>
    </xf>
    <xf numFmtId="0" fontId="1" fillId="5" borderId="34" xfId="0" applyFont="1" applyFill="1" applyBorder="1" applyAlignment="1">
      <alignment horizontal="center"/>
    </xf>
    <xf numFmtId="49" fontId="1" fillId="5" borderId="34" xfId="0" applyNumberFormat="1" applyFont="1" applyFill="1" applyBorder="1" applyAlignment="1">
      <alignment horizontal="center" vertical="top"/>
    </xf>
    <xf numFmtId="0" fontId="1" fillId="5" borderId="35" xfId="0" applyFont="1" applyFill="1" applyBorder="1" applyAlignment="1">
      <alignment horizontal="center"/>
    </xf>
    <xf numFmtId="49" fontId="1" fillId="5" borderId="34" xfId="0" applyNumberFormat="1" applyFont="1" applyFill="1" applyBorder="1" applyAlignment="1">
      <alignment horizontal="center" wrapText="1"/>
    </xf>
    <xf numFmtId="0" fontId="1" fillId="5" borderId="34" xfId="0" applyFont="1" applyFill="1" applyBorder="1" applyAlignment="1">
      <alignment horizontal="center" wrapText="1"/>
    </xf>
    <xf numFmtId="0" fontId="1" fillId="5" borderId="35" xfId="0" applyFont="1" applyFill="1" applyBorder="1" applyAlignment="1">
      <alignment horizontal="center" wrapText="1"/>
    </xf>
    <xf numFmtId="0" fontId="1" fillId="5" borderId="32" xfId="0" applyFont="1" applyFill="1" applyBorder="1" applyAlignment="1">
      <alignment horizontal="center"/>
    </xf>
    <xf numFmtId="0" fontId="24" fillId="0" borderId="0" xfId="1" applyFont="1" applyFill="1" applyBorder="1" applyAlignment="1">
      <alignment horizontal="left"/>
    </xf>
    <xf numFmtId="0" fontId="1" fillId="0" borderId="0" xfId="1" applyFont="1" applyFill="1" applyBorder="1"/>
    <xf numFmtId="0" fontId="1" fillId="5" borderId="42" xfId="1" applyFont="1" applyFill="1" applyBorder="1" applyAlignment="1">
      <alignment horizontal="center"/>
    </xf>
    <xf numFmtId="0" fontId="1" fillId="5" borderId="34" xfId="1" applyFont="1" applyFill="1" applyBorder="1" applyAlignment="1">
      <alignment horizontal="center" wrapText="1"/>
    </xf>
    <xf numFmtId="0" fontId="1" fillId="5" borderId="34" xfId="1" applyFont="1" applyFill="1" applyBorder="1" applyAlignment="1">
      <alignment horizontal="center"/>
    </xf>
    <xf numFmtId="0" fontId="1" fillId="5" borderId="35" xfId="1" applyFont="1" applyFill="1" applyBorder="1" applyAlignment="1">
      <alignment horizontal="center"/>
    </xf>
    <xf numFmtId="0" fontId="0" fillId="0" borderId="18" xfId="0" applyFont="1" applyBorder="1" applyAlignment="1">
      <alignment vertical="top"/>
    </xf>
    <xf numFmtId="0" fontId="24" fillId="0" borderId="30" xfId="0" applyFont="1" applyBorder="1" applyAlignment="1">
      <alignment vertical="top"/>
    </xf>
    <xf numFmtId="0" fontId="24" fillId="0" borderId="30" xfId="0" applyFont="1" applyFill="1" applyBorder="1" applyAlignment="1">
      <alignment vertical="top" wrapText="1"/>
    </xf>
    <xf numFmtId="0" fontId="24" fillId="0" borderId="30" xfId="0" applyFont="1" applyBorder="1" applyAlignment="1">
      <alignment vertical="top" wrapText="1"/>
    </xf>
    <xf numFmtId="0" fontId="24" fillId="0" borderId="30" xfId="0" applyFont="1" applyFill="1" applyBorder="1" applyAlignment="1">
      <alignment vertical="top"/>
    </xf>
    <xf numFmtId="0" fontId="24" fillId="0" borderId="31" xfId="0" applyFont="1" applyFill="1" applyBorder="1" applyAlignment="1">
      <alignment vertical="top"/>
    </xf>
    <xf numFmtId="0" fontId="24" fillId="0" borderId="1" xfId="0" applyFont="1" applyBorder="1" applyAlignment="1">
      <alignment vertical="top" wrapText="1"/>
    </xf>
    <xf numFmtId="0" fontId="24" fillId="0" borderId="1" xfId="0" applyFont="1" applyBorder="1" applyAlignment="1">
      <alignment vertical="top"/>
    </xf>
    <xf numFmtId="0" fontId="24" fillId="0" borderId="1" xfId="0" applyFont="1" applyFill="1" applyBorder="1" applyAlignment="1">
      <alignment vertical="top"/>
    </xf>
    <xf numFmtId="0" fontId="24" fillId="0" borderId="19" xfId="0" applyFont="1" applyFill="1" applyBorder="1" applyAlignment="1">
      <alignment vertical="top"/>
    </xf>
    <xf numFmtId="0" fontId="24" fillId="0" borderId="1" xfId="0" applyFont="1" applyBorder="1" applyAlignment="1">
      <alignment wrapText="1"/>
    </xf>
    <xf numFmtId="0" fontId="24" fillId="0" borderId="1" xfId="0" applyFont="1" applyFill="1" applyBorder="1" applyAlignment="1">
      <alignment wrapText="1"/>
    </xf>
    <xf numFmtId="0" fontId="24" fillId="0" borderId="1" xfId="0" applyFont="1" applyBorder="1"/>
    <xf numFmtId="0" fontId="24" fillId="0" borderId="19" xfId="0" applyFont="1" applyBorder="1"/>
    <xf numFmtId="0" fontId="0" fillId="0" borderId="19" xfId="0" applyFont="1" applyBorder="1" applyAlignment="1">
      <alignment horizontal="center" vertical="top" wrapText="1"/>
    </xf>
    <xf numFmtId="0" fontId="24" fillId="0" borderId="2" xfId="0" applyFont="1" applyBorder="1" applyAlignment="1">
      <alignment vertical="top" wrapText="1"/>
    </xf>
    <xf numFmtId="0" fontId="0" fillId="0" borderId="2" xfId="0" applyFont="1" applyBorder="1" applyAlignment="1">
      <alignment horizontal="center" vertical="top" wrapText="1"/>
    </xf>
    <xf numFmtId="0" fontId="0" fillId="0" borderId="2" xfId="0" applyFont="1" applyBorder="1" applyAlignment="1">
      <alignment horizontal="left" vertical="top" wrapText="1"/>
    </xf>
    <xf numFmtId="0" fontId="24" fillId="0" borderId="1" xfId="0" applyFont="1" applyFill="1" applyBorder="1" applyAlignment="1">
      <alignment horizontal="center" vertical="top"/>
    </xf>
    <xf numFmtId="0" fontId="24" fillId="0" borderId="1" xfId="0" applyFont="1" applyBorder="1" applyAlignment="1">
      <alignment horizontal="center" vertical="top"/>
    </xf>
    <xf numFmtId="0" fontId="6" fillId="0" borderId="1" xfId="1" applyFont="1" applyFill="1" applyBorder="1" applyAlignment="1">
      <alignment vertical="top"/>
    </xf>
    <xf numFmtId="49" fontId="24" fillId="0" borderId="1" xfId="0" applyNumberFormat="1" applyFont="1" applyBorder="1" applyAlignment="1">
      <alignment vertical="top" wrapText="1"/>
    </xf>
    <xf numFmtId="0" fontId="24" fillId="0" borderId="31" xfId="0" applyFont="1" applyBorder="1" applyAlignment="1">
      <alignment vertical="top"/>
    </xf>
    <xf numFmtId="0" fontId="24" fillId="0" borderId="1" xfId="0" applyFont="1" applyBorder="1" applyAlignment="1">
      <alignment horizontal="left" vertical="top"/>
    </xf>
    <xf numFmtId="0" fontId="1" fillId="5" borderId="34" xfId="1" applyFont="1" applyFill="1" applyBorder="1" applyAlignment="1">
      <alignment horizontal="left" wrapText="1"/>
    </xf>
    <xf numFmtId="0" fontId="4" fillId="3" borderId="0" xfId="0" applyFont="1" applyFill="1" applyBorder="1" applyAlignment="1">
      <alignment horizontal="left"/>
    </xf>
    <xf numFmtId="0" fontId="0" fillId="0" borderId="0" xfId="0" applyBorder="1" applyAlignment="1">
      <alignment horizontal="left"/>
    </xf>
    <xf numFmtId="0" fontId="0" fillId="0" borderId="0" xfId="0" applyAlignment="1">
      <alignment horizontal="left"/>
    </xf>
    <xf numFmtId="0" fontId="5" fillId="0" borderId="0" xfId="0" applyFont="1" applyAlignment="1">
      <alignment vertical="top"/>
    </xf>
    <xf numFmtId="0" fontId="0" fillId="0" borderId="1" xfId="0" applyFont="1" applyFill="1" applyBorder="1" applyAlignment="1">
      <alignment horizontal="left" vertical="top" wrapText="1"/>
    </xf>
    <xf numFmtId="0" fontId="0" fillId="0" borderId="1" xfId="0" applyFont="1" applyBorder="1" applyAlignment="1">
      <alignment horizontal="center"/>
    </xf>
    <xf numFmtId="0" fontId="5" fillId="0" borderId="1" xfId="0" applyFont="1" applyBorder="1" applyAlignment="1">
      <alignment horizontal="center"/>
    </xf>
    <xf numFmtId="0" fontId="0" fillId="0" borderId="2" xfId="0" applyFill="1" applyBorder="1" applyAlignment="1">
      <alignment vertical="top"/>
    </xf>
    <xf numFmtId="0" fontId="0" fillId="0" borderId="19" xfId="0" applyFont="1" applyBorder="1" applyAlignment="1">
      <alignment vertical="top"/>
    </xf>
    <xf numFmtId="0" fontId="0" fillId="0" borderId="20" xfId="0" applyFont="1" applyBorder="1" applyAlignment="1">
      <alignment vertical="top"/>
    </xf>
    <xf numFmtId="0" fontId="4" fillId="0" borderId="30" xfId="0" applyFont="1" applyBorder="1" applyAlignment="1">
      <alignment vertical="top"/>
    </xf>
    <xf numFmtId="0" fontId="5" fillId="0" borderId="1" xfId="0" applyFont="1" applyBorder="1"/>
    <xf numFmtId="0" fontId="0" fillId="0" borderId="0" xfId="0" applyFill="1" applyAlignment="1">
      <alignment vertical="top"/>
    </xf>
    <xf numFmtId="0" fontId="0" fillId="0" borderId="2" xfId="0" applyFill="1" applyBorder="1" applyAlignment="1">
      <alignment horizontal="center" vertical="top" wrapText="1"/>
    </xf>
    <xf numFmtId="0" fontId="0" fillId="0" borderId="0" xfId="0" applyBorder="1" applyAlignment="1">
      <alignment horizontal="center" wrapText="1"/>
    </xf>
    <xf numFmtId="0" fontId="0" fillId="0" borderId="2" xfId="0" applyFill="1" applyBorder="1" applyAlignment="1">
      <alignment vertical="top" wrapText="1"/>
    </xf>
    <xf numFmtId="0" fontId="5" fillId="0" borderId="0" xfId="0" applyFont="1" applyAlignment="1">
      <alignment vertical="top" wrapText="1"/>
    </xf>
    <xf numFmtId="0" fontId="4" fillId="0" borderId="0" xfId="0" applyFont="1" applyBorder="1" applyAlignment="1">
      <alignment horizontal="center" vertical="top" wrapText="1"/>
    </xf>
    <xf numFmtId="0" fontId="4" fillId="0" borderId="31" xfId="0" applyFont="1" applyBorder="1" applyAlignment="1">
      <alignment vertical="top"/>
    </xf>
    <xf numFmtId="0" fontId="1" fillId="5" borderId="42" xfId="1" applyFont="1" applyFill="1" applyBorder="1" applyAlignment="1">
      <alignment horizontal="center" wrapText="1"/>
    </xf>
    <xf numFmtId="0" fontId="24" fillId="0" borderId="1" xfId="0" applyFont="1" applyBorder="1" applyAlignment="1">
      <alignment horizontal="center" vertical="top" wrapText="1"/>
    </xf>
    <xf numFmtId="0" fontId="24" fillId="0" borderId="1" xfId="0" applyFont="1" applyBorder="1" applyAlignment="1">
      <alignment horizontal="left" vertical="top" wrapText="1"/>
    </xf>
    <xf numFmtId="0" fontId="4" fillId="0" borderId="30" xfId="0" applyFont="1" applyFill="1" applyBorder="1" applyAlignment="1">
      <alignment vertical="top" wrapText="1"/>
    </xf>
    <xf numFmtId="0" fontId="4" fillId="0" borderId="1" xfId="0" applyFont="1" applyFill="1" applyBorder="1" applyAlignment="1">
      <alignment horizontal="left" vertical="top"/>
    </xf>
    <xf numFmtId="0" fontId="4" fillId="0" borderId="39" xfId="0" applyFont="1" applyBorder="1" applyAlignment="1">
      <alignment vertical="top"/>
    </xf>
    <xf numFmtId="0" fontId="4" fillId="3" borderId="30" xfId="0" applyFont="1" applyFill="1" applyBorder="1" applyAlignment="1">
      <alignment vertical="top"/>
    </xf>
    <xf numFmtId="0" fontId="8" fillId="0" borderId="1" xfId="0" applyFont="1" applyBorder="1" applyAlignment="1">
      <alignment vertical="top" wrapText="1"/>
    </xf>
    <xf numFmtId="0" fontId="4" fillId="0" borderId="18" xfId="0" applyFont="1" applyBorder="1" applyAlignment="1">
      <alignment vertical="top" wrapText="1"/>
    </xf>
    <xf numFmtId="0" fontId="4" fillId="0" borderId="0" xfId="0" applyFont="1" applyAlignment="1">
      <alignment horizontal="left" wrapText="1"/>
    </xf>
    <xf numFmtId="0" fontId="2" fillId="0" borderId="0" xfId="0" applyFont="1"/>
    <xf numFmtId="1" fontId="14" fillId="2" borderId="42" xfId="0" applyNumberFormat="1" applyFont="1" applyFill="1" applyBorder="1"/>
    <xf numFmtId="1" fontId="14" fillId="2" borderId="34" xfId="0" applyNumberFormat="1" applyFont="1" applyFill="1" applyBorder="1"/>
    <xf numFmtId="1" fontId="14" fillId="2" borderId="35" xfId="0" applyNumberFormat="1" applyFont="1" applyFill="1" applyBorder="1"/>
    <xf numFmtId="1" fontId="0" fillId="0" borderId="38" xfId="0" applyNumberFormat="1" applyBorder="1"/>
    <xf numFmtId="1" fontId="0" fillId="0" borderId="24" xfId="0" applyNumberFormat="1" applyBorder="1"/>
    <xf numFmtId="1" fontId="0" fillId="0" borderId="24" xfId="0" applyNumberFormat="1" applyFill="1" applyBorder="1"/>
    <xf numFmtId="0" fontId="0" fillId="0" borderId="49" xfId="0" applyBorder="1"/>
    <xf numFmtId="0" fontId="4" fillId="0" borderId="0" xfId="0" applyFont="1" applyFill="1" applyAlignment="1">
      <alignment wrapText="1"/>
    </xf>
    <xf numFmtId="0" fontId="4" fillId="0" borderId="0" xfId="0" applyFont="1" applyFill="1" applyAlignment="1">
      <alignment vertical="top" wrapText="1"/>
    </xf>
    <xf numFmtId="0" fontId="1" fillId="5" borderId="42" xfId="0" applyFont="1" applyFill="1" applyBorder="1" applyAlignment="1">
      <alignment horizontal="center"/>
    </xf>
    <xf numFmtId="0" fontId="0" fillId="0" borderId="0" xfId="0" applyFill="1" applyBorder="1" applyAlignment="1">
      <alignment horizontal="left" wrapText="1"/>
    </xf>
    <xf numFmtId="0" fontId="0" fillId="0" borderId="0" xfId="0" applyFill="1" applyAlignment="1">
      <alignment horizontal="left" wrapText="1"/>
    </xf>
    <xf numFmtId="0" fontId="0" fillId="0" borderId="0" xfId="0" applyAlignment="1">
      <alignment horizontal="left" wrapText="1"/>
    </xf>
    <xf numFmtId="0" fontId="0" fillId="2" borderId="0" xfId="0" applyFill="1" applyAlignment="1">
      <alignment horizontal="left" wrapText="1"/>
    </xf>
    <xf numFmtId="0" fontId="5" fillId="0" borderId="0" xfId="0" applyFont="1" applyBorder="1"/>
    <xf numFmtId="0" fontId="13" fillId="0" borderId="0" xfId="1" applyFont="1" applyFill="1" applyBorder="1"/>
    <xf numFmtId="0" fontId="0" fillId="0" borderId="48" xfId="0" applyFont="1" applyBorder="1" applyAlignment="1">
      <alignment vertical="top" wrapText="1"/>
    </xf>
    <xf numFmtId="0" fontId="4" fillId="0" borderId="22" xfId="0" applyFont="1" applyFill="1" applyBorder="1" applyAlignment="1">
      <alignment vertical="top" wrapText="1"/>
    </xf>
    <xf numFmtId="0" fontId="0" fillId="0" borderId="48" xfId="0" applyFont="1" applyBorder="1" applyAlignment="1">
      <alignment vertical="top"/>
    </xf>
    <xf numFmtId="0" fontId="0" fillId="0" borderId="51" xfId="0" applyFont="1" applyFill="1" applyBorder="1" applyAlignment="1">
      <alignment vertical="top" wrapText="1"/>
    </xf>
    <xf numFmtId="0" fontId="0" fillId="0" borderId="52" xfId="0" applyFont="1" applyFill="1" applyBorder="1" applyAlignment="1">
      <alignment wrapText="1"/>
    </xf>
    <xf numFmtId="0" fontId="0" fillId="0" borderId="52" xfId="0" applyFill="1" applyBorder="1" applyAlignment="1">
      <alignment vertical="top" wrapText="1"/>
    </xf>
    <xf numFmtId="0" fontId="0" fillId="0" borderId="52" xfId="0" applyFill="1" applyBorder="1" applyAlignment="1">
      <alignment horizontal="center" vertical="top" wrapText="1"/>
    </xf>
    <xf numFmtId="0" fontId="0" fillId="0" borderId="52" xfId="0" applyFont="1" applyFill="1" applyBorder="1" applyAlignment="1">
      <alignment horizontal="center" vertical="top" wrapText="1"/>
    </xf>
    <xf numFmtId="0" fontId="0" fillId="0" borderId="52" xfId="0" applyFill="1" applyBorder="1" applyAlignment="1">
      <alignment horizontal="left" vertical="top" wrapText="1"/>
    </xf>
    <xf numFmtId="0" fontId="0" fillId="0" borderId="52" xfId="0" applyFill="1" applyBorder="1" applyAlignment="1">
      <alignment vertical="top"/>
    </xf>
    <xf numFmtId="0" fontId="0" fillId="0" borderId="50" xfId="0" applyFont="1" applyFill="1" applyBorder="1" applyAlignment="1">
      <alignment vertical="top" wrapText="1"/>
    </xf>
    <xf numFmtId="0" fontId="0" fillId="0" borderId="2" xfId="0" applyFill="1" applyBorder="1" applyAlignment="1">
      <alignment horizontal="left" vertical="top" wrapText="1"/>
    </xf>
    <xf numFmtId="0" fontId="0" fillId="0" borderId="19" xfId="0" applyBorder="1" applyAlignment="1">
      <alignment wrapText="1"/>
    </xf>
    <xf numFmtId="0" fontId="21" fillId="0" borderId="0" xfId="0" applyFont="1" applyFill="1" applyBorder="1" applyAlignment="1">
      <alignment vertical="top" wrapText="1"/>
    </xf>
    <xf numFmtId="0" fontId="6" fillId="0" borderId="0" xfId="1" applyFill="1" applyBorder="1" applyAlignment="1">
      <alignment wrapText="1"/>
    </xf>
    <xf numFmtId="0" fontId="4" fillId="0" borderId="1" xfId="0" applyFont="1" applyFill="1" applyBorder="1" applyAlignment="1">
      <alignment wrapText="1"/>
    </xf>
    <xf numFmtId="0" fontId="0" fillId="0" borderId="19" xfId="0" applyFont="1" applyBorder="1" applyAlignment="1">
      <alignment horizontal="center"/>
    </xf>
    <xf numFmtId="0" fontId="1" fillId="5" borderId="39" xfId="0" applyFont="1" applyFill="1" applyBorder="1" applyAlignment="1">
      <alignment horizontal="center"/>
    </xf>
    <xf numFmtId="0" fontId="1" fillId="5" borderId="16" xfId="0" applyFont="1" applyFill="1" applyBorder="1" applyAlignment="1">
      <alignment horizontal="center"/>
    </xf>
    <xf numFmtId="49" fontId="1" fillId="5" borderId="16" xfId="0" applyNumberFormat="1" applyFont="1" applyFill="1" applyBorder="1" applyAlignment="1">
      <alignment horizontal="center" vertical="top"/>
    </xf>
    <xf numFmtId="0" fontId="1" fillId="5" borderId="17" xfId="0" applyFont="1" applyFill="1" applyBorder="1" applyAlignment="1">
      <alignment horizontal="center"/>
    </xf>
    <xf numFmtId="0" fontId="4" fillId="0" borderId="30" xfId="0" applyFont="1" applyFill="1" applyBorder="1"/>
    <xf numFmtId="0" fontId="0" fillId="0" borderId="0" xfId="1" applyFont="1" applyFill="1" applyBorder="1" applyAlignment="1">
      <alignment horizontal="left"/>
    </xf>
    <xf numFmtId="0" fontId="4" fillId="0" borderId="53" xfId="0" applyFont="1" applyFill="1" applyBorder="1" applyAlignment="1">
      <alignment vertical="top" wrapText="1"/>
    </xf>
    <xf numFmtId="0" fontId="4" fillId="0" borderId="21" xfId="0" applyFont="1" applyFill="1" applyBorder="1" applyAlignment="1">
      <alignment vertical="top" wrapText="1"/>
    </xf>
    <xf numFmtId="0" fontId="16" fillId="5" borderId="35" xfId="1" applyFont="1" applyFill="1" applyBorder="1" applyAlignment="1">
      <alignment horizontal="center" wrapText="1"/>
    </xf>
    <xf numFmtId="0" fontId="4" fillId="0" borderId="18" xfId="0" applyFont="1" applyFill="1" applyBorder="1" applyAlignment="1">
      <alignment vertical="top" wrapText="1"/>
    </xf>
    <xf numFmtId="0" fontId="4" fillId="0" borderId="18" xfId="0" applyFont="1" applyBorder="1" applyAlignment="1">
      <alignment wrapText="1"/>
    </xf>
    <xf numFmtId="0" fontId="4" fillId="0" borderId="20" xfId="0" applyFont="1" applyBorder="1" applyAlignment="1">
      <alignment wrapText="1"/>
    </xf>
    <xf numFmtId="0" fontId="4" fillId="0" borderId="41" xfId="0" applyFont="1" applyFill="1" applyBorder="1" applyAlignment="1">
      <alignment vertical="top" wrapText="1"/>
    </xf>
    <xf numFmtId="0" fontId="4" fillId="0" borderId="20" xfId="0" applyFont="1" applyFill="1" applyBorder="1" applyAlignment="1">
      <alignment vertical="top" wrapText="1"/>
    </xf>
    <xf numFmtId="0" fontId="0" fillId="0" borderId="31" xfId="0" applyBorder="1"/>
    <xf numFmtId="0" fontId="4" fillId="0" borderId="17" xfId="0" applyFont="1" applyFill="1" applyBorder="1" applyAlignment="1">
      <alignment vertical="top" wrapText="1"/>
    </xf>
    <xf numFmtId="0" fontId="4" fillId="0" borderId="2" xfId="0" applyFont="1" applyBorder="1" applyAlignment="1">
      <alignment horizontal="left" vertical="top" wrapText="1"/>
    </xf>
    <xf numFmtId="0" fontId="16" fillId="5" borderId="34" xfId="1" applyFont="1" applyFill="1" applyBorder="1" applyAlignment="1">
      <alignment horizontal="left" wrapText="1"/>
    </xf>
    <xf numFmtId="0" fontId="5" fillId="0" borderId="2" xfId="0" applyFont="1" applyBorder="1" applyAlignment="1">
      <alignment vertical="top" wrapText="1"/>
    </xf>
    <xf numFmtId="0" fontId="4" fillId="0" borderId="2" xfId="0" applyFont="1" applyBorder="1" applyAlignment="1">
      <alignment vertical="top" wrapText="1"/>
    </xf>
    <xf numFmtId="0" fontId="4" fillId="0" borderId="1" xfId="0" applyFont="1" applyFill="1" applyBorder="1" applyAlignment="1">
      <alignment vertical="center" wrapText="1"/>
    </xf>
    <xf numFmtId="1" fontId="0" fillId="0" borderId="0" xfId="0" applyNumberFormat="1" applyAlignment="1">
      <alignment wrapText="1"/>
    </xf>
    <xf numFmtId="0" fontId="4" fillId="0" borderId="1" xfId="0" applyFont="1" applyFill="1" applyBorder="1" applyAlignment="1">
      <alignment horizontal="left" vertical="top" wrapText="1" shrinkToFit="1"/>
    </xf>
    <xf numFmtId="0" fontId="4" fillId="0" borderId="1" xfId="0" applyFont="1" applyFill="1" applyBorder="1"/>
    <xf numFmtId="0" fontId="4" fillId="0" borderId="1" xfId="0" applyFont="1" applyFill="1" applyBorder="1" applyAlignment="1"/>
    <xf numFmtId="0" fontId="4" fillId="0" borderId="30" xfId="0" applyFont="1" applyFill="1" applyBorder="1" applyAlignment="1">
      <alignment horizontal="left" vertical="top" wrapText="1"/>
    </xf>
    <xf numFmtId="1" fontId="4" fillId="0" borderId="30" xfId="0" applyNumberFormat="1" applyFont="1" applyFill="1" applyBorder="1" applyAlignment="1">
      <alignment wrapText="1"/>
    </xf>
    <xf numFmtId="1" fontId="4" fillId="0" borderId="30" xfId="0" applyNumberFormat="1" applyFont="1" applyFill="1" applyBorder="1"/>
    <xf numFmtId="0" fontId="4" fillId="0" borderId="31" xfId="0" applyFont="1" applyFill="1" applyBorder="1" applyAlignment="1">
      <alignment vertical="top" wrapText="1"/>
    </xf>
    <xf numFmtId="0" fontId="4" fillId="0" borderId="40" xfId="0" applyFont="1" applyFill="1" applyBorder="1" applyAlignment="1">
      <alignment vertical="top" wrapText="1"/>
    </xf>
    <xf numFmtId="0" fontId="4" fillId="0" borderId="2" xfId="0" applyFont="1" applyFill="1" applyBorder="1" applyAlignment="1">
      <alignment wrapText="1"/>
    </xf>
    <xf numFmtId="0" fontId="16" fillId="2" borderId="42" xfId="0" applyFont="1" applyFill="1" applyBorder="1" applyAlignment="1">
      <alignment vertical="top" wrapText="1"/>
    </xf>
    <xf numFmtId="0" fontId="16" fillId="2" borderId="34" xfId="0" applyFont="1" applyFill="1" applyBorder="1" applyAlignment="1">
      <alignment horizontal="left" vertical="top" wrapText="1" shrinkToFit="1"/>
    </xf>
    <xf numFmtId="0" fontId="16" fillId="2" borderId="35" xfId="0" applyFont="1" applyFill="1" applyBorder="1"/>
    <xf numFmtId="0" fontId="0" fillId="0" borderId="30" xfId="0" applyFill="1" applyBorder="1"/>
    <xf numFmtId="0" fontId="0" fillId="0" borderId="18" xfId="0" applyFont="1" applyFill="1" applyBorder="1" applyAlignment="1">
      <alignment vertical="top"/>
    </xf>
    <xf numFmtId="0" fontId="0" fillId="0" borderId="2" xfId="0" applyFont="1" applyFill="1" applyBorder="1" applyAlignment="1">
      <alignment vertical="top"/>
    </xf>
    <xf numFmtId="0" fontId="0" fillId="0" borderId="2" xfId="0" applyFont="1" applyFill="1" applyBorder="1" applyAlignment="1">
      <alignment horizontal="center" vertical="top"/>
    </xf>
    <xf numFmtId="0" fontId="4" fillId="0" borderId="40" xfId="0" applyFont="1" applyFill="1" applyBorder="1" applyAlignment="1">
      <alignment vertical="top"/>
    </xf>
    <xf numFmtId="0" fontId="4" fillId="0" borderId="30" xfId="0" applyFont="1" applyFill="1" applyBorder="1" applyAlignment="1">
      <alignment vertical="top"/>
    </xf>
    <xf numFmtId="0" fontId="1" fillId="5" borderId="34" xfId="1" applyFont="1" applyFill="1" applyBorder="1" applyAlignment="1">
      <alignment horizontal="left"/>
    </xf>
    <xf numFmtId="0" fontId="4" fillId="0" borderId="1" xfId="0" applyFont="1" applyFill="1" applyBorder="1" applyAlignment="1">
      <alignment horizontal="left" wrapText="1"/>
    </xf>
    <xf numFmtId="0" fontId="19" fillId="0" borderId="55" xfId="0" applyFont="1" applyBorder="1" applyAlignment="1">
      <alignment vertical="center"/>
    </xf>
    <xf numFmtId="0" fontId="1" fillId="0" borderId="0" xfId="0" applyFont="1" applyFill="1" applyBorder="1" applyAlignment="1">
      <alignment vertical="top"/>
    </xf>
    <xf numFmtId="0" fontId="4" fillId="3" borderId="1" xfId="0" applyFont="1" applyFill="1" applyBorder="1" applyAlignment="1">
      <alignment vertical="top" wrapText="1"/>
    </xf>
    <xf numFmtId="0" fontId="4" fillId="3" borderId="1" xfId="0" applyFont="1" applyFill="1" applyBorder="1" applyAlignment="1">
      <alignment horizontal="left" vertical="top" wrapText="1"/>
    </xf>
    <xf numFmtId="0" fontId="19" fillId="0" borderId="0" xfId="0" applyFont="1"/>
    <xf numFmtId="0" fontId="0" fillId="0" borderId="1" xfId="0" applyFill="1" applyBorder="1" applyAlignment="1">
      <alignment vertical="top"/>
    </xf>
    <xf numFmtId="0" fontId="4" fillId="0" borderId="1" xfId="0" applyFont="1" applyFill="1" applyBorder="1" applyAlignment="1">
      <alignment vertical="top"/>
    </xf>
    <xf numFmtId="0" fontId="0" fillId="0" borderId="1" xfId="0" applyFont="1" applyFill="1" applyBorder="1" applyAlignment="1">
      <alignment vertical="top" wrapText="1"/>
    </xf>
    <xf numFmtId="0" fontId="4" fillId="0" borderId="18" xfId="0" applyFont="1" applyFill="1" applyBorder="1" applyAlignment="1">
      <alignment vertical="top"/>
    </xf>
    <xf numFmtId="0" fontId="4" fillId="0" borderId="18" xfId="0" applyFont="1" applyFill="1" applyBorder="1" applyAlignment="1">
      <alignment vertical="top" wrapText="1"/>
    </xf>
    <xf numFmtId="0" fontId="4" fillId="0" borderId="41" xfId="0" applyFont="1" applyFill="1" applyBorder="1" applyAlignment="1">
      <alignment vertical="top" wrapText="1"/>
    </xf>
    <xf numFmtId="0" fontId="24" fillId="0" borderId="40" xfId="0" applyFont="1" applyBorder="1"/>
    <xf numFmtId="0" fontId="24" fillId="0" borderId="2" xfId="0" applyFont="1" applyFill="1" applyBorder="1" applyAlignment="1">
      <alignment vertical="top"/>
    </xf>
    <xf numFmtId="0" fontId="24" fillId="0" borderId="2" xfId="0" applyFont="1" applyFill="1" applyBorder="1" applyAlignment="1">
      <alignment horizontal="center" vertical="top"/>
    </xf>
    <xf numFmtId="0" fontId="24" fillId="0" borderId="2" xfId="0" applyFont="1" applyBorder="1" applyAlignment="1">
      <alignment horizontal="center" vertical="top" wrapText="1"/>
    </xf>
    <xf numFmtId="0" fontId="24" fillId="0" borderId="2" xfId="0" applyFont="1" applyBorder="1" applyAlignment="1">
      <alignment horizontal="left" vertical="top" wrapText="1"/>
    </xf>
    <xf numFmtId="0" fontId="24" fillId="0" borderId="30" xfId="0" applyFont="1" applyBorder="1"/>
    <xf numFmtId="0" fontId="24" fillId="0" borderId="1" xfId="0" applyFont="1" applyBorder="1" applyAlignment="1">
      <alignment horizontal="center"/>
    </xf>
    <xf numFmtId="0" fontId="6" fillId="0" borderId="1" xfId="1" applyFont="1" applyFill="1" applyBorder="1"/>
    <xf numFmtId="0" fontId="6" fillId="0" borderId="1" xfId="1" applyFont="1" applyBorder="1" applyAlignment="1">
      <alignment vertical="top"/>
    </xf>
    <xf numFmtId="0" fontId="24" fillId="3" borderId="1" xfId="0" applyFont="1" applyFill="1" applyBorder="1" applyAlignment="1">
      <alignment horizontal="left" vertical="top" wrapText="1"/>
    </xf>
    <xf numFmtId="0" fontId="24" fillId="7" borderId="1" xfId="0" applyFont="1" applyFill="1" applyBorder="1" applyAlignment="1">
      <alignment vertical="top" wrapText="1"/>
    </xf>
    <xf numFmtId="0" fontId="24" fillId="7" borderId="1" xfId="0" applyFont="1" applyFill="1" applyBorder="1" applyAlignment="1">
      <alignment vertical="top"/>
    </xf>
    <xf numFmtId="0" fontId="24" fillId="0" borderId="1" xfId="0" applyFont="1" applyBorder="1" applyAlignment="1"/>
    <xf numFmtId="0" fontId="24" fillId="0" borderId="19" xfId="0" applyFont="1" applyBorder="1" applyAlignment="1">
      <alignment horizontal="center"/>
    </xf>
    <xf numFmtId="0" fontId="24" fillId="0" borderId="19" xfId="0" applyFont="1" applyBorder="1" applyAlignment="1">
      <alignment horizontal="center" vertical="top" wrapText="1"/>
    </xf>
    <xf numFmtId="0" fontId="24" fillId="0" borderId="19" xfId="0" applyFont="1" applyBorder="1" applyAlignment="1">
      <alignment vertical="top"/>
    </xf>
    <xf numFmtId="0" fontId="6" fillId="0" borderId="16" xfId="1" applyFont="1" applyBorder="1" applyAlignment="1">
      <alignment vertical="top"/>
    </xf>
    <xf numFmtId="0" fontId="6" fillId="0" borderId="19" xfId="1" applyFont="1" applyBorder="1" applyAlignment="1">
      <alignment vertical="top"/>
    </xf>
    <xf numFmtId="0" fontId="6" fillId="0" borderId="0" xfId="1" applyFont="1" applyBorder="1" applyAlignment="1">
      <alignment vertical="top"/>
    </xf>
    <xf numFmtId="0" fontId="0" fillId="0" borderId="55" xfId="0" applyFont="1" applyBorder="1"/>
    <xf numFmtId="0" fontId="6" fillId="0" borderId="55" xfId="1" applyFont="1" applyBorder="1" applyAlignment="1">
      <alignment vertical="top"/>
    </xf>
    <xf numFmtId="0" fontId="0" fillId="0" borderId="55" xfId="0" applyFont="1" applyBorder="1" applyAlignment="1">
      <alignment vertical="top" wrapText="1"/>
    </xf>
    <xf numFmtId="0" fontId="6" fillId="0" borderId="16" xfId="1" applyFont="1" applyFill="1" applyBorder="1" applyAlignment="1">
      <alignment vertical="top"/>
    </xf>
    <xf numFmtId="0" fontId="0" fillId="0" borderId="0" xfId="0" applyFont="1" applyBorder="1"/>
    <xf numFmtId="49" fontId="0" fillId="0" borderId="0" xfId="0" applyNumberFormat="1" applyFont="1" applyFill="1" applyAlignment="1">
      <alignment vertical="top"/>
    </xf>
    <xf numFmtId="0" fontId="0" fillId="0" borderId="0" xfId="0" applyFont="1" applyAlignment="1">
      <alignment wrapText="1"/>
    </xf>
    <xf numFmtId="0" fontId="0" fillId="0" borderId="0" xfId="0" applyFont="1" applyAlignment="1">
      <alignment vertical="top"/>
    </xf>
    <xf numFmtId="0" fontId="6" fillId="0" borderId="23" xfId="1" applyFont="1" applyBorder="1" applyAlignment="1">
      <alignment vertical="top"/>
    </xf>
    <xf numFmtId="0" fontId="6" fillId="0" borderId="4" xfId="1" applyFont="1" applyBorder="1" applyAlignment="1">
      <alignment vertical="top"/>
    </xf>
    <xf numFmtId="0" fontId="6" fillId="0" borderId="4" xfId="1" applyFont="1" applyFill="1" applyBorder="1" applyAlignment="1">
      <alignment vertical="top"/>
    </xf>
    <xf numFmtId="0" fontId="6" fillId="3" borderId="16" xfId="1" applyFont="1" applyFill="1" applyBorder="1" applyAlignment="1">
      <alignment vertical="top"/>
    </xf>
    <xf numFmtId="0" fontId="0" fillId="0" borderId="0" xfId="0" applyFont="1" applyAlignment="1"/>
    <xf numFmtId="0" fontId="6" fillId="3" borderId="0" xfId="1" applyFont="1" applyFill="1" applyBorder="1"/>
    <xf numFmtId="0" fontId="16" fillId="3" borderId="0" xfId="1" applyFont="1" applyFill="1" applyBorder="1"/>
    <xf numFmtId="0" fontId="24" fillId="0" borderId="2" xfId="0" applyFont="1" applyBorder="1" applyAlignment="1">
      <alignment vertical="top"/>
    </xf>
    <xf numFmtId="0" fontId="24" fillId="0" borderId="2" xfId="0" applyFont="1" applyFill="1" applyBorder="1" applyAlignment="1">
      <alignment vertical="top" wrapText="1"/>
    </xf>
    <xf numFmtId="0" fontId="24" fillId="0" borderId="18" xfId="0" applyFont="1" applyFill="1" applyBorder="1" applyAlignment="1">
      <alignment vertical="top"/>
    </xf>
    <xf numFmtId="0" fontId="24" fillId="0" borderId="18" xfId="0" applyFont="1" applyBorder="1" applyAlignment="1">
      <alignment vertical="top"/>
    </xf>
    <xf numFmtId="0" fontId="24" fillId="0" borderId="19" xfId="0" applyFont="1" applyFill="1" applyBorder="1" applyAlignment="1">
      <alignment vertical="top" wrapText="1"/>
    </xf>
    <xf numFmtId="0" fontId="24" fillId="0" borderId="19" xfId="0" applyFont="1" applyFill="1" applyBorder="1" applyAlignment="1">
      <alignment horizontal="center" vertical="top"/>
    </xf>
    <xf numFmtId="0" fontId="24" fillId="0" borderId="19" xfId="0" applyFont="1" applyBorder="1" applyAlignment="1">
      <alignment horizontal="left" vertical="top" wrapText="1"/>
    </xf>
    <xf numFmtId="0" fontId="24" fillId="0" borderId="20" xfId="0" applyFont="1" applyFill="1" applyBorder="1" applyAlignment="1">
      <alignment vertical="top"/>
    </xf>
    <xf numFmtId="0" fontId="24" fillId="0" borderId="40" xfId="0" applyFont="1" applyBorder="1" applyAlignment="1">
      <alignment vertical="top"/>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top" wrapText="1"/>
    </xf>
    <xf numFmtId="0" fontId="24" fillId="0" borderId="1" xfId="0" applyFont="1" applyFill="1" applyBorder="1"/>
    <xf numFmtId="0" fontId="24" fillId="3" borderId="1" xfId="0" applyFont="1" applyFill="1" applyBorder="1" applyAlignment="1">
      <alignment vertical="top" wrapText="1"/>
    </xf>
    <xf numFmtId="0" fontId="24" fillId="7" borderId="1" xfId="0" applyFont="1" applyFill="1" applyBorder="1" applyAlignment="1">
      <alignment horizontal="left" vertical="top" wrapText="1"/>
    </xf>
    <xf numFmtId="0" fontId="24" fillId="0" borderId="0" xfId="0" applyFont="1" applyFill="1"/>
    <xf numFmtId="0" fontId="24" fillId="0" borderId="0" xfId="0" applyFont="1" applyBorder="1"/>
    <xf numFmtId="0" fontId="24" fillId="0" borderId="0" xfId="0" applyFont="1" applyBorder="1" applyAlignment="1">
      <alignment horizontal="center"/>
    </xf>
    <xf numFmtId="0" fontId="24" fillId="3" borderId="1" xfId="0" applyFont="1" applyFill="1" applyBorder="1" applyAlignment="1">
      <alignment vertical="top"/>
    </xf>
    <xf numFmtId="0" fontId="24" fillId="3" borderId="1" xfId="0" applyFont="1" applyFill="1" applyBorder="1" applyAlignment="1">
      <alignment horizontal="center" vertical="top"/>
    </xf>
    <xf numFmtId="0" fontId="6" fillId="0" borderId="1" xfId="1" applyFont="1" applyBorder="1"/>
    <xf numFmtId="0" fontId="24" fillId="0" borderId="19" xfId="0" applyFont="1" applyBorder="1" applyAlignment="1">
      <alignment horizontal="center" vertical="top"/>
    </xf>
    <xf numFmtId="0" fontId="24" fillId="0" borderId="0" xfId="0" applyFont="1" applyAlignment="1">
      <alignment wrapText="1"/>
    </xf>
    <xf numFmtId="0" fontId="24" fillId="0" borderId="0" xfId="0" applyFont="1" applyAlignment="1">
      <alignment horizontal="center"/>
    </xf>
    <xf numFmtId="49" fontId="24" fillId="0" borderId="1" xfId="0" applyNumberFormat="1" applyFont="1" applyFill="1" applyBorder="1" applyAlignment="1">
      <alignment horizontal="left" vertical="top" wrapText="1"/>
    </xf>
    <xf numFmtId="0" fontId="6" fillId="0" borderId="1" xfId="1" applyFont="1" applyFill="1" applyBorder="1" applyAlignment="1">
      <alignment vertical="top" wrapText="1"/>
    </xf>
    <xf numFmtId="0" fontId="0" fillId="0" borderId="1" xfId="0" applyFont="1" applyFill="1" applyBorder="1" applyAlignment="1">
      <alignment horizontal="center" vertical="top"/>
    </xf>
    <xf numFmtId="0" fontId="0" fillId="0" borderId="19" xfId="0" applyFont="1" applyFill="1" applyBorder="1" applyAlignment="1">
      <alignment vertical="top" wrapText="1"/>
    </xf>
    <xf numFmtId="0" fontId="0" fillId="0" borderId="0" xfId="0" applyFont="1" applyFill="1" applyBorder="1"/>
    <xf numFmtId="0" fontId="0" fillId="0" borderId="0" xfId="0" applyFont="1" applyFill="1" applyBorder="1" applyAlignment="1">
      <alignment horizontal="center"/>
    </xf>
    <xf numFmtId="0" fontId="0" fillId="0" borderId="0" xfId="0" applyFont="1" applyAlignment="1">
      <alignment horizontal="center"/>
    </xf>
    <xf numFmtId="0" fontId="6" fillId="0" borderId="0" xfId="1" applyFont="1"/>
    <xf numFmtId="0" fontId="24" fillId="3" borderId="1" xfId="0" applyFont="1" applyFill="1" applyBorder="1" applyAlignment="1">
      <alignment horizontal="center" vertical="top" wrapText="1"/>
    </xf>
    <xf numFmtId="1" fontId="24" fillId="0" borderId="0" xfId="0" applyNumberFormat="1" applyFont="1" applyFill="1" applyBorder="1"/>
    <xf numFmtId="0" fontId="24" fillId="0" borderId="0" xfId="0" applyFont="1" applyFill="1" applyBorder="1"/>
    <xf numFmtId="0" fontId="24" fillId="0" borderId="0" xfId="0" applyFont="1" applyFill="1" applyBorder="1" applyAlignment="1">
      <alignment wrapText="1"/>
    </xf>
    <xf numFmtId="0" fontId="24" fillId="0" borderId="0" xfId="0" applyFont="1" applyFill="1" applyBorder="1" applyAlignment="1">
      <alignment horizontal="center"/>
    </xf>
    <xf numFmtId="0" fontId="24" fillId="0" borderId="18" xfId="0" applyFont="1" applyBorder="1"/>
    <xf numFmtId="0" fontId="24" fillId="0" borderId="40" xfId="0" applyFont="1" applyBorder="1" applyAlignment="1">
      <alignment vertical="top" wrapText="1"/>
    </xf>
    <xf numFmtId="0" fontId="24" fillId="0" borderId="2" xfId="0" applyFont="1" applyFill="1" applyBorder="1" applyAlignment="1">
      <alignment horizontal="center" vertical="top" wrapText="1"/>
    </xf>
    <xf numFmtId="0" fontId="24" fillId="0" borderId="31" xfId="0" applyFont="1" applyFill="1" applyBorder="1" applyAlignment="1">
      <alignment vertical="top" wrapText="1"/>
    </xf>
    <xf numFmtId="0" fontId="24" fillId="0" borderId="19" xfId="0" applyFont="1" applyBorder="1" applyAlignment="1">
      <alignment vertical="top" wrapText="1"/>
    </xf>
    <xf numFmtId="0" fontId="24" fillId="0" borderId="30" xfId="0" applyFont="1" applyFill="1" applyBorder="1"/>
    <xf numFmtId="0" fontId="4" fillId="0" borderId="2" xfId="0" applyFont="1" applyBorder="1" applyAlignment="1">
      <alignment horizontal="center" vertical="top" wrapText="1"/>
    </xf>
    <xf numFmtId="0" fontId="4" fillId="0" borderId="30" xfId="0" applyFont="1" applyBorder="1"/>
    <xf numFmtId="0" fontId="4" fillId="0" borderId="1" xfId="0" applyFont="1" applyBorder="1" applyAlignment="1">
      <alignment horizontal="center" vertical="top"/>
    </xf>
    <xf numFmtId="0" fontId="4" fillId="0" borderId="1" xfId="0" applyFont="1" applyBorder="1" applyAlignment="1">
      <alignment horizontal="left" vertical="top"/>
    </xf>
    <xf numFmtId="49" fontId="4" fillId="0" borderId="1" xfId="0" applyNumberFormat="1" applyFont="1" applyBorder="1" applyAlignment="1">
      <alignment vertical="top" wrapText="1"/>
    </xf>
    <xf numFmtId="0" fontId="4" fillId="0" borderId="1" xfId="0" applyFont="1" applyFill="1" applyBorder="1" applyAlignment="1">
      <alignment horizontal="center" vertical="top"/>
    </xf>
    <xf numFmtId="0" fontId="4" fillId="0" borderId="19" xfId="0" applyFont="1" applyBorder="1" applyAlignment="1">
      <alignment vertical="top"/>
    </xf>
    <xf numFmtId="0" fontId="4" fillId="0" borderId="19" xfId="0" applyFont="1" applyFill="1" applyBorder="1" applyAlignment="1">
      <alignment vertical="top"/>
    </xf>
    <xf numFmtId="0" fontId="4" fillId="0" borderId="19" xfId="0" applyFont="1" applyBorder="1" applyAlignment="1">
      <alignment horizontal="center" vertical="top"/>
    </xf>
    <xf numFmtId="0" fontId="24" fillId="0" borderId="20" xfId="0" applyFont="1" applyBorder="1"/>
    <xf numFmtId="0" fontId="4" fillId="0" borderId="2" xfId="0" applyFont="1" applyFill="1" applyBorder="1" applyAlignment="1">
      <alignment horizontal="center" vertical="top"/>
    </xf>
    <xf numFmtId="0" fontId="4" fillId="0" borderId="19" xfId="0" applyFont="1" applyBorder="1" applyAlignment="1">
      <alignment horizontal="center"/>
    </xf>
    <xf numFmtId="0" fontId="24" fillId="3" borderId="1" xfId="0" quotePrefix="1" applyFont="1" applyFill="1" applyBorder="1" applyAlignment="1">
      <alignment horizontal="left" vertical="top" wrapText="1"/>
    </xf>
    <xf numFmtId="0" fontId="24" fillId="0" borderId="19" xfId="0" applyFont="1" applyBorder="1" applyAlignment="1">
      <alignment wrapText="1"/>
    </xf>
    <xf numFmtId="0" fontId="4" fillId="3" borderId="1" xfId="0" applyFont="1" applyFill="1" applyBorder="1" applyAlignment="1">
      <alignment horizontal="center" vertical="top" wrapText="1"/>
    </xf>
    <xf numFmtId="0" fontId="4" fillId="0" borderId="19" xfId="0" applyFont="1" applyBorder="1" applyAlignment="1">
      <alignment horizontal="center" vertical="top" wrapText="1"/>
    </xf>
    <xf numFmtId="0" fontId="24" fillId="0" borderId="16" xfId="0" applyFont="1" applyBorder="1" applyAlignment="1">
      <alignment vertical="top" wrapText="1"/>
    </xf>
    <xf numFmtId="0" fontId="24" fillId="0" borderId="16" xfId="0" applyFont="1" applyFill="1" applyBorder="1" applyAlignment="1">
      <alignment vertical="top"/>
    </xf>
    <xf numFmtId="0" fontId="24" fillId="0" borderId="16" xfId="0" applyFont="1" applyFill="1" applyBorder="1" applyAlignment="1">
      <alignment horizontal="center" vertical="top"/>
    </xf>
    <xf numFmtId="0" fontId="24" fillId="0" borderId="16" xfId="0" applyFont="1" applyBorder="1" applyAlignment="1">
      <alignment horizontal="center" vertical="top" wrapText="1"/>
    </xf>
    <xf numFmtId="0" fontId="24" fillId="0" borderId="16" xfId="0" applyFont="1" applyBorder="1" applyAlignment="1">
      <alignment horizontal="left" vertical="top" wrapText="1"/>
    </xf>
    <xf numFmtId="0" fontId="6" fillId="3" borderId="1" xfId="1" applyFont="1" applyFill="1" applyBorder="1" applyAlignment="1">
      <alignment vertical="top"/>
    </xf>
    <xf numFmtId="0" fontId="30" fillId="3" borderId="1" xfId="0" applyFont="1" applyFill="1" applyBorder="1" applyAlignment="1">
      <alignment vertical="top"/>
    </xf>
    <xf numFmtId="0" fontId="24" fillId="3" borderId="18" xfId="0" applyFont="1" applyFill="1" applyBorder="1"/>
    <xf numFmtId="0" fontId="24" fillId="3" borderId="30" xfId="0" applyFont="1" applyFill="1" applyBorder="1" applyAlignment="1">
      <alignment vertical="top"/>
    </xf>
    <xf numFmtId="0" fontId="24" fillId="0" borderId="2" xfId="0" applyFont="1" applyFill="1" applyBorder="1"/>
    <xf numFmtId="0" fontId="24" fillId="0" borderId="1" xfId="0" applyFont="1" applyFill="1" applyBorder="1" applyAlignment="1">
      <alignment horizontal="left" wrapText="1"/>
    </xf>
    <xf numFmtId="0" fontId="24" fillId="0" borderId="2" xfId="0" applyFont="1" applyFill="1" applyBorder="1" applyAlignment="1">
      <alignment horizontal="center"/>
    </xf>
    <xf numFmtId="0" fontId="24" fillId="0" borderId="2" xfId="0" applyFont="1" applyFill="1" applyBorder="1" applyAlignment="1">
      <alignment wrapText="1"/>
    </xf>
    <xf numFmtId="0" fontId="24" fillId="0" borderId="1" xfId="0" applyFont="1" applyFill="1" applyBorder="1" applyAlignment="1">
      <alignment horizontal="center"/>
    </xf>
    <xf numFmtId="0" fontId="24" fillId="0" borderId="31" xfId="0" applyFont="1" applyBorder="1"/>
    <xf numFmtId="0" fontId="24" fillId="0" borderId="19" xfId="0" applyFont="1" applyFill="1" applyBorder="1"/>
    <xf numFmtId="0" fontId="24" fillId="0" borderId="20" xfId="0" applyFont="1" applyBorder="1" applyAlignment="1">
      <alignment vertical="top"/>
    </xf>
    <xf numFmtId="0" fontId="16" fillId="2" borderId="3" xfId="0" applyFont="1" applyFill="1" applyBorder="1" applyAlignment="1">
      <alignment vertical="top" wrapText="1"/>
    </xf>
    <xf numFmtId="0" fontId="4" fillId="0" borderId="3" xfId="0" applyFont="1" applyBorder="1" applyAlignment="1">
      <alignment vertical="top" wrapText="1"/>
    </xf>
    <xf numFmtId="0" fontId="16" fillId="0" borderId="0" xfId="0" applyFont="1" applyFill="1"/>
    <xf numFmtId="0" fontId="16" fillId="2" borderId="8" xfId="0" applyFont="1" applyFill="1" applyBorder="1" applyAlignment="1">
      <alignment vertical="top" wrapText="1"/>
    </xf>
    <xf numFmtId="0" fontId="4" fillId="0" borderId="3" xfId="0" applyFont="1" applyFill="1" applyBorder="1" applyAlignment="1">
      <alignment wrapText="1"/>
    </xf>
    <xf numFmtId="0" fontId="4" fillId="3" borderId="3" xfId="0" applyFont="1" applyFill="1" applyBorder="1" applyAlignment="1">
      <alignment wrapText="1"/>
    </xf>
    <xf numFmtId="0" fontId="16" fillId="2" borderId="3" xfId="0" applyFont="1" applyFill="1" applyBorder="1" applyAlignment="1">
      <alignment wrapText="1"/>
    </xf>
    <xf numFmtId="0" fontId="4" fillId="0" borderId="3" xfId="0" applyFont="1" applyBorder="1" applyAlignment="1">
      <alignment wrapText="1"/>
    </xf>
    <xf numFmtId="0" fontId="4" fillId="3" borderId="3" xfId="0" applyFont="1" applyFill="1" applyBorder="1" applyAlignment="1">
      <alignment horizontal="left" vertical="top" wrapText="1"/>
    </xf>
    <xf numFmtId="0" fontId="4" fillId="3" borderId="7" xfId="0" applyFont="1" applyFill="1" applyBorder="1" applyAlignment="1">
      <alignment vertical="top" wrapText="1"/>
    </xf>
    <xf numFmtId="0" fontId="16" fillId="3" borderId="0" xfId="0" applyFont="1" applyFill="1"/>
    <xf numFmtId="0" fontId="4" fillId="3" borderId="28" xfId="0" applyFont="1" applyFill="1" applyBorder="1" applyAlignment="1">
      <alignment horizontal="left" vertical="top" wrapText="1"/>
    </xf>
    <xf numFmtId="0" fontId="4" fillId="0" borderId="28" xfId="0" applyFont="1" applyBorder="1" applyAlignment="1">
      <alignment wrapText="1"/>
    </xf>
    <xf numFmtId="0" fontId="16" fillId="6" borderId="0" xfId="0" applyFont="1" applyFill="1"/>
    <xf numFmtId="0" fontId="4" fillId="6" borderId="3" xfId="0" applyFont="1" applyFill="1" applyBorder="1" applyAlignment="1">
      <alignment wrapText="1"/>
    </xf>
    <xf numFmtId="0" fontId="4" fillId="6" borderId="7" xfId="0" applyFont="1" applyFill="1" applyBorder="1" applyAlignment="1">
      <alignment vertical="top" wrapText="1"/>
    </xf>
    <xf numFmtId="0" fontId="16" fillId="2" borderId="3" xfId="0" applyFont="1" applyFill="1" applyBorder="1" applyAlignment="1">
      <alignment horizontal="left" vertical="top" wrapText="1" shrinkToFit="1"/>
    </xf>
    <xf numFmtId="0" fontId="4" fillId="6" borderId="0" xfId="0" applyFont="1" applyFill="1" applyBorder="1" applyAlignment="1">
      <alignment vertical="top" wrapText="1"/>
    </xf>
    <xf numFmtId="0" fontId="4" fillId="6" borderId="3" xfId="0" applyFont="1" applyFill="1" applyBorder="1" applyAlignment="1">
      <alignment vertical="top" wrapText="1"/>
    </xf>
    <xf numFmtId="0" fontId="4" fillId="0" borderId="0" xfId="0" applyFont="1" applyBorder="1" applyAlignment="1">
      <alignment wrapText="1"/>
    </xf>
    <xf numFmtId="0" fontId="4" fillId="0" borderId="5" xfId="0" applyFont="1" applyBorder="1" applyAlignment="1">
      <alignment vertical="top" wrapText="1"/>
    </xf>
    <xf numFmtId="0" fontId="4" fillId="0" borderId="6" xfId="0" applyFont="1" applyFill="1" applyBorder="1" applyAlignment="1">
      <alignment vertical="top" wrapText="1"/>
    </xf>
    <xf numFmtId="0" fontId="4" fillId="0" borderId="5"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2" xfId="0" applyFont="1" applyBorder="1" applyAlignment="1">
      <alignment wrapText="1"/>
    </xf>
    <xf numFmtId="0" fontId="4" fillId="0" borderId="10" xfId="0" applyFont="1" applyBorder="1" applyAlignment="1">
      <alignment wrapText="1"/>
    </xf>
    <xf numFmtId="0" fontId="4" fillId="0" borderId="11" xfId="0" applyFont="1" applyBorder="1" applyAlignment="1">
      <alignment wrapText="1"/>
    </xf>
    <xf numFmtId="0" fontId="4" fillId="0" borderId="7" xfId="0" applyFont="1" applyBorder="1" applyAlignment="1">
      <alignment wrapText="1"/>
    </xf>
    <xf numFmtId="0" fontId="1" fillId="3" borderId="0" xfId="0" applyFont="1" applyFill="1" applyAlignment="1">
      <alignment wrapText="1"/>
    </xf>
    <xf numFmtId="0" fontId="16" fillId="3" borderId="0" xfId="0" applyFont="1" applyFill="1" applyAlignment="1">
      <alignment vertical="top" wrapText="1"/>
    </xf>
    <xf numFmtId="0" fontId="0" fillId="0" borderId="3" xfId="0" applyFont="1" applyBorder="1" applyAlignment="1">
      <alignment horizontal="center"/>
    </xf>
    <xf numFmtId="0" fontId="0" fillId="0" borderId="3" xfId="0" applyFont="1" applyBorder="1"/>
    <xf numFmtId="0" fontId="0" fillId="0" borderId="0" xfId="0" applyFont="1" applyFill="1" applyBorder="1" applyAlignment="1">
      <alignment vertical="top" wrapText="1"/>
    </xf>
    <xf numFmtId="0" fontId="0" fillId="4" borderId="3" xfId="0" applyFont="1" applyFill="1" applyBorder="1" applyAlignment="1">
      <alignment vertical="top" wrapText="1"/>
    </xf>
    <xf numFmtId="0" fontId="0" fillId="4" borderId="7" xfId="0" applyFont="1" applyFill="1" applyBorder="1" applyAlignment="1">
      <alignment vertical="top" wrapText="1"/>
    </xf>
    <xf numFmtId="0" fontId="0" fillId="0" borderId="7" xfId="0" applyFont="1" applyFill="1" applyBorder="1" applyAlignment="1">
      <alignment vertical="top" wrapText="1"/>
    </xf>
    <xf numFmtId="0" fontId="0" fillId="0" borderId="7" xfId="0" applyFont="1" applyBorder="1"/>
    <xf numFmtId="0" fontId="4" fillId="0" borderId="3" xfId="0" applyFont="1" applyFill="1" applyBorder="1" applyAlignment="1">
      <alignment vertical="center" wrapText="1"/>
    </xf>
    <xf numFmtId="0" fontId="4" fillId="0" borderId="3" xfId="0" applyFont="1" applyBorder="1" applyAlignment="1">
      <alignment vertical="center" wrapText="1"/>
    </xf>
    <xf numFmtId="1" fontId="1" fillId="2" borderId="1" xfId="0" applyNumberFormat="1" applyFont="1" applyFill="1" applyBorder="1" applyAlignment="1">
      <alignment wrapText="1"/>
    </xf>
    <xf numFmtId="0" fontId="1" fillId="2" borderId="1" xfId="0" applyFont="1" applyFill="1" applyBorder="1" applyAlignment="1">
      <alignment wrapText="1"/>
    </xf>
    <xf numFmtId="1" fontId="1" fillId="2" borderId="42" xfId="0" applyNumberFormat="1" applyFont="1" applyFill="1" applyBorder="1"/>
    <xf numFmtId="1" fontId="1" fillId="2" borderId="34" xfId="0" applyNumberFormat="1" applyFont="1" applyFill="1" applyBorder="1"/>
    <xf numFmtId="1" fontId="1" fillId="2" borderId="35" xfId="0" applyNumberFormat="1" applyFont="1" applyFill="1" applyBorder="1"/>
    <xf numFmtId="1" fontId="0" fillId="0" borderId="40" xfId="0" applyNumberFormat="1" applyFont="1" applyBorder="1" applyAlignment="1">
      <alignment horizontal="center"/>
    </xf>
    <xf numFmtId="1" fontId="0" fillId="0" borderId="2" xfId="0" applyNumberFormat="1" applyFont="1" applyBorder="1" applyAlignment="1">
      <alignment horizontal="center"/>
    </xf>
    <xf numFmtId="1" fontId="0" fillId="0" borderId="2" xfId="0" applyNumberFormat="1" applyFont="1" applyFill="1" applyBorder="1" applyAlignment="1">
      <alignment horizontal="center"/>
    </xf>
    <xf numFmtId="0" fontId="0" fillId="0" borderId="41" xfId="0" applyFont="1" applyBorder="1" applyAlignment="1">
      <alignment horizontal="center"/>
    </xf>
    <xf numFmtId="0" fontId="0" fillId="0" borderId="30" xfId="0" applyFont="1" applyBorder="1" applyAlignment="1">
      <alignment horizontal="center"/>
    </xf>
    <xf numFmtId="0" fontId="0" fillId="0" borderId="18" xfId="0" applyFont="1" applyBorder="1" applyAlignment="1">
      <alignment horizontal="center"/>
    </xf>
    <xf numFmtId="0" fontId="0" fillId="0" borderId="31" xfId="0" applyFont="1" applyBorder="1" applyAlignment="1">
      <alignment horizontal="center"/>
    </xf>
    <xf numFmtId="0" fontId="0" fillId="0" borderId="20" xfId="0" applyFont="1" applyBorder="1" applyAlignment="1">
      <alignment horizontal="center"/>
    </xf>
    <xf numFmtId="0" fontId="4" fillId="0" borderId="41" xfId="0" applyFont="1" applyFill="1" applyBorder="1" applyAlignment="1"/>
    <xf numFmtId="0" fontId="4" fillId="0" borderId="18" xfId="0" applyFont="1" applyFill="1" applyBorder="1" applyAlignment="1"/>
    <xf numFmtId="0" fontId="4" fillId="0" borderId="18" xfId="0" applyFont="1" applyFill="1" applyBorder="1"/>
    <xf numFmtId="0" fontId="4" fillId="0" borderId="30" xfId="0" applyFont="1" applyFill="1" applyBorder="1" applyAlignment="1">
      <alignment vertical="center"/>
    </xf>
    <xf numFmtId="0" fontId="4" fillId="0" borderId="1" xfId="0" applyFont="1" applyFill="1" applyBorder="1" applyAlignment="1">
      <alignment horizontal="left"/>
    </xf>
    <xf numFmtId="0" fontId="4" fillId="0" borderId="20" xfId="0" applyFont="1" applyFill="1" applyBorder="1" applyAlignment="1"/>
    <xf numFmtId="0" fontId="4" fillId="0" borderId="56" xfId="0" applyFont="1" applyFill="1" applyBorder="1" applyAlignment="1">
      <alignment wrapText="1"/>
    </xf>
    <xf numFmtId="0" fontId="0" fillId="0" borderId="16" xfId="0" applyFont="1" applyBorder="1" applyAlignment="1">
      <alignment vertical="top" wrapText="1"/>
    </xf>
    <xf numFmtId="0" fontId="0" fillId="0" borderId="17" xfId="0" applyFont="1" applyBorder="1" applyAlignment="1">
      <alignment vertical="top" wrapText="1"/>
    </xf>
    <xf numFmtId="0" fontId="0" fillId="0" borderId="18" xfId="0" applyFont="1" applyBorder="1" applyAlignment="1">
      <alignment vertical="top" wrapText="1"/>
    </xf>
    <xf numFmtId="0" fontId="0" fillId="0" borderId="20" xfId="0" applyFont="1" applyBorder="1" applyAlignment="1">
      <alignment vertical="top" wrapText="1"/>
    </xf>
    <xf numFmtId="0" fontId="6" fillId="0" borderId="1" xfId="1" applyBorder="1" applyAlignment="1">
      <alignment vertical="top" wrapText="1"/>
    </xf>
    <xf numFmtId="0" fontId="0" fillId="3" borderId="0" xfId="0" applyFill="1" applyAlignment="1">
      <alignment horizontal="center"/>
    </xf>
    <xf numFmtId="0" fontId="31" fillId="3" borderId="0" xfId="0" applyFont="1" applyFill="1" applyAlignment="1">
      <alignment horizontal="center"/>
    </xf>
    <xf numFmtId="0" fontId="1" fillId="3" borderId="13" xfId="0" applyFont="1" applyFill="1" applyBorder="1" applyAlignment="1">
      <alignment horizontal="left" vertical="top" wrapText="1"/>
    </xf>
    <xf numFmtId="0" fontId="1" fillId="3" borderId="14" xfId="0" applyFont="1" applyFill="1" applyBorder="1" applyAlignment="1">
      <alignment horizontal="left" vertical="top" wrapText="1"/>
    </xf>
    <xf numFmtId="0" fontId="1" fillId="3" borderId="15" xfId="0" applyFont="1" applyFill="1" applyBorder="1" applyAlignment="1">
      <alignment horizontal="left" vertical="top" wrapText="1"/>
    </xf>
    <xf numFmtId="0" fontId="1" fillId="0" borderId="36" xfId="0" applyFont="1" applyBorder="1" applyAlignment="1">
      <alignment horizontal="left" vertical="top"/>
    </xf>
    <xf numFmtId="0" fontId="1" fillId="0" borderId="37" xfId="0" applyFont="1" applyBorder="1" applyAlignment="1">
      <alignment horizontal="left" vertical="top"/>
    </xf>
    <xf numFmtId="0" fontId="1" fillId="0" borderId="38" xfId="0" applyFont="1" applyBorder="1" applyAlignment="1">
      <alignment horizontal="left" vertical="top"/>
    </xf>
    <xf numFmtId="0" fontId="1" fillId="0" borderId="54" xfId="0" applyFont="1" applyBorder="1" applyAlignment="1">
      <alignment horizontal="center"/>
    </xf>
    <xf numFmtId="0" fontId="6" fillId="3" borderId="0" xfId="1" applyFill="1" applyAlignment="1">
      <alignment horizontal="center"/>
    </xf>
  </cellXfs>
  <cellStyles count="2">
    <cellStyle name="Hyperlink" xfId="1" builtinId="8"/>
    <cellStyle name="Normal" xfId="0" builtinId="0"/>
  </cellStyles>
  <dxfs count="19">
    <dxf>
      <font>
        <strike val="0"/>
        <outline val="0"/>
        <shadow val="0"/>
        <u val="none"/>
        <vertAlign val="baseline"/>
        <sz val="11"/>
        <color auto="1"/>
        <name val="Calibri"/>
        <scheme val="minor"/>
      </font>
      <fill>
        <patternFill patternType="none">
          <fgColor rgb="FF000000"/>
          <bgColor rgb="FFFFFFFF"/>
        </patternFill>
      </fill>
      <alignment vertical="top" textRotation="0" wrapText="1"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ill>
        <patternFill patternType="none">
          <fgColor rgb="FF000000"/>
          <bgColor rgb="FFFFFFFF"/>
        </patternFill>
      </fill>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rgb="FF000000"/>
          <bgColor rgb="FFFFFFFF"/>
        </patternFill>
      </fill>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rgb="FF000000"/>
          <bgColor rgb="FFFFFFFF"/>
        </patternFill>
      </fill>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i val="0"/>
        <strike val="0"/>
        <outline val="0"/>
        <shadow val="0"/>
        <u val="none"/>
        <vertAlign val="baseline"/>
        <sz val="11"/>
        <color theme="1"/>
        <name val="Calibri"/>
        <scheme val="minor"/>
      </font>
      <alignment vertical="top" textRotation="0" wrapText="1"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ill>
        <patternFill patternType="none">
          <fgColor rgb="FF000000"/>
          <bgColor rgb="FFFFFFFF"/>
        </patternFill>
      </fill>
      <alignment vertical="top" textRotation="0" wrapText="1" justifyLastLine="0" shrinkToFit="0" readingOrder="0"/>
    </dxf>
    <dxf>
      <border>
        <bottom style="medium">
          <color indexed="64"/>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bottom" textRotation="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2" defaultPivotStyle="PivotStyleLight16"/>
  <colors>
    <mruColors>
      <color rgb="FFCC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3939544</xdr:colOff>
      <xdr:row>10</xdr:row>
      <xdr:rowOff>137160</xdr:rowOff>
    </xdr:from>
    <xdr:to>
      <xdr:col>0</xdr:col>
      <xdr:colOff>4663825</xdr:colOff>
      <xdr:row>10</xdr:row>
      <xdr:rowOff>857631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39544" y="2323148"/>
          <a:ext cx="724281" cy="72047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3" displayName="Table13" ref="A1:N28" totalsRowShown="0" headerRowDxfId="18" dataDxfId="16" headerRowBorderDxfId="17" tableBorderDxfId="15" totalsRowBorderDxfId="14" headerRowCellStyle="Hyperlink">
  <tableColumns count="14">
    <tableColumn id="1" xr3:uid="{00000000-0010-0000-0000-000001000000}" name="Field Name" dataDxfId="13"/>
    <tableColumn id="12" xr3:uid="{00000000-0010-0000-0000-00000C000000}" name="Description" dataDxfId="12"/>
    <tableColumn id="6" xr3:uid="{00000000-0010-0000-0000-000006000000}" name="Data Type" dataDxfId="11"/>
    <tableColumn id="8" xr3:uid="{00000000-0010-0000-0000-000008000000}" name="Default Value" dataDxfId="10"/>
    <tableColumn id="17" xr3:uid="{00000000-0010-0000-0000-000011000000}" name="Null Value Allowed" dataDxfId="9"/>
    <tableColumn id="18" xr3:uid="{00000000-0010-0000-0000-000012000000}" name="Multiple Values Allowed" dataDxfId="8"/>
    <tableColumn id="19" xr3:uid="{00000000-0010-0000-0000-000013000000}" name="Example Values" dataDxfId="7"/>
    <tableColumn id="9" xr3:uid="{00000000-0010-0000-0000-000009000000}" name="Domain" dataDxfId="6"/>
    <tableColumn id="11" xr3:uid="{00000000-0010-0000-0000-00000B000000}" name="Lineage" dataDxfId="5"/>
    <tableColumn id="10" xr3:uid="{00000000-0010-0000-0000-00000A000000}" name="Notes" dataDxfId="4"/>
    <tableColumn id="20" xr3:uid="{00000000-0010-0000-0000-000014000000}" name="When" dataDxfId="3"/>
    <tableColumn id="21" xr3:uid="{00000000-0010-0000-0000-000015000000}" name="Who" dataDxfId="2"/>
    <tableColumn id="22" xr3:uid="{00000000-0010-0000-0000-000016000000}" name="How" dataDxfId="1"/>
    <tableColumn id="2" xr3:uid="{00000000-0010-0000-0000-000002000000}" name="Field Name Fed GeMS"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oi.org/10.14509/30669"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2"/>
  <sheetViews>
    <sheetView tabSelected="1" topLeftCell="A4" zoomScaleNormal="100" zoomScaleSheetLayoutView="98" workbookViewId="0">
      <selection activeCell="D20" sqref="D20"/>
    </sheetView>
  </sheetViews>
  <sheetFormatPr defaultRowHeight="14.4" x14ac:dyDescent="0.3"/>
  <cols>
    <col min="1" max="1" width="120.6640625" style="17" customWidth="1"/>
  </cols>
  <sheetData>
    <row r="1" spans="1:1" s="117" customFormat="1" x14ac:dyDescent="0.3">
      <c r="A1" s="17"/>
    </row>
    <row r="2" spans="1:1" s="117" customFormat="1" x14ac:dyDescent="0.3">
      <c r="A2" s="17"/>
    </row>
    <row r="3" spans="1:1" s="117" customFormat="1" x14ac:dyDescent="0.3">
      <c r="A3" s="17"/>
    </row>
    <row r="4" spans="1:1" s="117" customFormat="1" x14ac:dyDescent="0.3">
      <c r="A4" s="17"/>
    </row>
    <row r="5" spans="1:1" ht="21" x14ac:dyDescent="0.4">
      <c r="A5" s="206" t="s">
        <v>0</v>
      </c>
    </row>
    <row r="6" spans="1:1" s="117" customFormat="1" ht="22.35" customHeight="1" x14ac:dyDescent="0.4">
      <c r="A6" s="206" t="s">
        <v>1</v>
      </c>
    </row>
    <row r="7" spans="1:1" s="117" customFormat="1" ht="22.35" customHeight="1" x14ac:dyDescent="0.4">
      <c r="A7" s="206"/>
    </row>
    <row r="8" spans="1:1" s="117" customFormat="1" ht="18.600000000000001" customHeight="1" x14ac:dyDescent="0.3">
      <c r="A8" s="207" t="s">
        <v>1647</v>
      </c>
    </row>
    <row r="9" spans="1:1" s="117" customFormat="1" ht="15.6" x14ac:dyDescent="0.3">
      <c r="A9" s="207">
        <v>2021</v>
      </c>
    </row>
    <row r="10" spans="1:1" s="117" customFormat="1" ht="15.6" x14ac:dyDescent="0.3">
      <c r="A10" s="208"/>
    </row>
    <row r="11" spans="1:1" ht="81" customHeight="1" x14ac:dyDescent="0.3">
      <c r="A11" s="602"/>
    </row>
    <row r="12" spans="1:1" ht="37.35" customHeight="1" x14ac:dyDescent="0.3"/>
    <row r="13" spans="1:1" x14ac:dyDescent="0.3">
      <c r="A13" s="209" t="s">
        <v>2</v>
      </c>
    </row>
    <row r="14" spans="1:1" s="117" customFormat="1" x14ac:dyDescent="0.3">
      <c r="A14" s="209" t="s">
        <v>3</v>
      </c>
    </row>
    <row r="15" spans="1:1" s="117" customFormat="1" x14ac:dyDescent="0.3">
      <c r="A15" s="209" t="s">
        <v>4</v>
      </c>
    </row>
    <row r="16" spans="1:1" x14ac:dyDescent="0.3">
      <c r="A16" s="210" t="s">
        <v>5</v>
      </c>
    </row>
    <row r="18" spans="1:1" s="117" customFormat="1" x14ac:dyDescent="0.3">
      <c r="A18" s="603" t="s">
        <v>1844</v>
      </c>
    </row>
    <row r="19" spans="1:1" s="117" customFormat="1" x14ac:dyDescent="0.3">
      <c r="A19" s="611" t="s">
        <v>1843</v>
      </c>
    </row>
    <row r="20" spans="1:1" s="117" customFormat="1" ht="63.6" customHeight="1" x14ac:dyDescent="0.3">
      <c r="A20" s="17" t="s">
        <v>6</v>
      </c>
    </row>
    <row r="21" spans="1:1" x14ac:dyDescent="0.3">
      <c r="A21" s="17" t="s">
        <v>7</v>
      </c>
    </row>
    <row r="22" spans="1:1" x14ac:dyDescent="0.3">
      <c r="A22" s="17" t="s">
        <v>8</v>
      </c>
    </row>
  </sheetData>
  <hyperlinks>
    <hyperlink ref="A19" r:id="rId1" xr:uid="{E998A632-F5A4-477C-9B8A-B19E1927E6C3}"/>
  </hyperlinks>
  <pageMargins left="0.7" right="0.7" top="0.75" bottom="0.75" header="0.3" footer="0.3"/>
  <pageSetup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V94"/>
  <sheetViews>
    <sheetView zoomScale="55" zoomScaleNormal="55" workbookViewId="0">
      <pane xSplit="1" ySplit="1" topLeftCell="B11" activePane="bottomRight" state="frozen"/>
      <selection pane="topRight" activeCell="B1" sqref="B1"/>
      <selection pane="bottomLeft" activeCell="A2" sqref="A2"/>
      <selection pane="bottomRight" activeCell="N34" sqref="A1:N34"/>
    </sheetView>
  </sheetViews>
  <sheetFormatPr defaultRowHeight="14.4" x14ac:dyDescent="0.3"/>
  <cols>
    <col min="1" max="1" width="20" customWidth="1"/>
    <col min="2" max="2" width="47.88671875" style="61" bestFit="1" customWidth="1"/>
    <col min="3" max="3" width="13.109375" bestFit="1" customWidth="1"/>
    <col min="4" max="4" width="13.33203125" style="17" bestFit="1" customWidth="1"/>
    <col min="5" max="5" width="18.44140625" style="17" bestFit="1" customWidth="1"/>
    <col min="6" max="6" width="19.109375" style="17" bestFit="1" customWidth="1"/>
    <col min="7" max="7" width="41.6640625" style="17" customWidth="1"/>
    <col min="8" max="8" width="28.6640625" bestFit="1" customWidth="1"/>
    <col min="9" max="9" width="11.44140625" bestFit="1" customWidth="1"/>
    <col min="10" max="10" width="42.88671875" bestFit="1" customWidth="1"/>
    <col min="11" max="11" width="15.109375" customWidth="1"/>
    <col min="12" max="12" width="14.33203125" bestFit="1" customWidth="1"/>
    <col min="13" max="13" width="14.109375" customWidth="1"/>
    <col min="14" max="14" width="21.88671875" style="239" customWidth="1"/>
    <col min="16" max="16" width="52.5546875" customWidth="1"/>
    <col min="18" max="18" width="50.88671875" customWidth="1"/>
    <col min="19" max="19" width="14.5546875" customWidth="1"/>
    <col min="20" max="20" width="18.6640625" customWidth="1"/>
  </cols>
  <sheetData>
    <row r="1" spans="1:48" s="252" customFormat="1" ht="29.4" thickBot="1" x14ac:dyDescent="0.35">
      <c r="A1" s="283" t="s">
        <v>10</v>
      </c>
      <c r="B1" s="285" t="s">
        <v>11</v>
      </c>
      <c r="C1" s="285" t="s">
        <v>12</v>
      </c>
      <c r="D1" s="284" t="s">
        <v>13</v>
      </c>
      <c r="E1" s="284" t="s">
        <v>14</v>
      </c>
      <c r="F1" s="284" t="s">
        <v>1676</v>
      </c>
      <c r="G1" s="284" t="s">
        <v>15</v>
      </c>
      <c r="H1" s="285" t="s">
        <v>16</v>
      </c>
      <c r="I1" s="285" t="s">
        <v>17</v>
      </c>
      <c r="J1" s="285" t="s">
        <v>18</v>
      </c>
      <c r="K1" s="285" t="s">
        <v>19</v>
      </c>
      <c r="L1" s="285" t="s">
        <v>20</v>
      </c>
      <c r="M1" s="285" t="s">
        <v>21</v>
      </c>
      <c r="N1" s="383" t="s">
        <v>22</v>
      </c>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row>
    <row r="2" spans="1:48" ht="28.8" x14ac:dyDescent="0.3">
      <c r="A2" s="470" t="s">
        <v>525</v>
      </c>
      <c r="B2" s="302" t="s">
        <v>1673</v>
      </c>
      <c r="C2" s="429" t="s">
        <v>349</v>
      </c>
      <c r="D2" s="430"/>
      <c r="E2" s="431" t="s">
        <v>300</v>
      </c>
      <c r="F2" s="431" t="s">
        <v>300</v>
      </c>
      <c r="G2" s="432" t="s">
        <v>370</v>
      </c>
      <c r="H2" s="429"/>
      <c r="I2" s="429" t="s">
        <v>289</v>
      </c>
      <c r="J2" s="429"/>
      <c r="K2" s="429" t="s">
        <v>277</v>
      </c>
      <c r="L2" s="429" t="s">
        <v>273</v>
      </c>
      <c r="M2" s="429" t="s">
        <v>274</v>
      </c>
      <c r="N2" s="427" t="s">
        <v>526</v>
      </c>
      <c r="O2" s="173"/>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row>
    <row r="3" spans="1:48" ht="43.2" x14ac:dyDescent="0.3">
      <c r="A3" s="288" t="s">
        <v>372</v>
      </c>
      <c r="B3" s="293" t="s">
        <v>1688</v>
      </c>
      <c r="C3" s="295" t="s">
        <v>175</v>
      </c>
      <c r="D3" s="305">
        <v>0</v>
      </c>
      <c r="E3" s="332" t="s">
        <v>300</v>
      </c>
      <c r="F3" s="332" t="s">
        <v>300</v>
      </c>
      <c r="G3" s="333" t="s">
        <v>373</v>
      </c>
      <c r="H3" s="295"/>
      <c r="I3" s="299" t="s">
        <v>286</v>
      </c>
      <c r="J3" s="238" t="s">
        <v>1691</v>
      </c>
      <c r="K3" s="293" t="s">
        <v>275</v>
      </c>
      <c r="L3" s="293" t="s">
        <v>270</v>
      </c>
      <c r="M3" s="293" t="s">
        <v>274</v>
      </c>
      <c r="N3" s="426" t="s">
        <v>374</v>
      </c>
      <c r="O3" s="173"/>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row>
    <row r="4" spans="1:48" s="13" customFormat="1" ht="43.2" x14ac:dyDescent="0.3">
      <c r="A4" s="288" t="s">
        <v>375</v>
      </c>
      <c r="B4" s="293" t="s">
        <v>1757</v>
      </c>
      <c r="C4" s="295" t="s">
        <v>349</v>
      </c>
      <c r="D4" s="220"/>
      <c r="E4" s="332" t="s">
        <v>300</v>
      </c>
      <c r="F4" s="332" t="s">
        <v>300</v>
      </c>
      <c r="G4" s="250" t="s">
        <v>527</v>
      </c>
      <c r="H4" s="307" t="s">
        <v>156</v>
      </c>
      <c r="I4" s="299" t="s">
        <v>286</v>
      </c>
      <c r="J4" s="294" t="s">
        <v>1644</v>
      </c>
      <c r="K4" s="479" t="s">
        <v>277</v>
      </c>
      <c r="L4" s="479" t="s">
        <v>273</v>
      </c>
      <c r="M4" s="479" t="s">
        <v>274</v>
      </c>
      <c r="N4" s="426" t="s">
        <v>377</v>
      </c>
    </row>
    <row r="5" spans="1:48" ht="100.8" x14ac:dyDescent="0.3">
      <c r="A5" s="288" t="s">
        <v>378</v>
      </c>
      <c r="B5" s="293" t="s">
        <v>1758</v>
      </c>
      <c r="C5" s="294" t="s">
        <v>379</v>
      </c>
      <c r="D5" s="306"/>
      <c r="E5" s="332" t="s">
        <v>300</v>
      </c>
      <c r="F5" s="332" t="s">
        <v>300</v>
      </c>
      <c r="G5" s="250" t="s">
        <v>1826</v>
      </c>
      <c r="H5" s="307" t="s">
        <v>158</v>
      </c>
      <c r="I5" s="295" t="s">
        <v>289</v>
      </c>
      <c r="J5" s="29" t="s">
        <v>1656</v>
      </c>
      <c r="K5" s="474" t="s">
        <v>275</v>
      </c>
      <c r="L5" s="238" t="s">
        <v>270</v>
      </c>
      <c r="M5" s="293" t="s">
        <v>1602</v>
      </c>
      <c r="N5" s="426" t="s">
        <v>381</v>
      </c>
      <c r="O5" s="173"/>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57.6" x14ac:dyDescent="0.3">
      <c r="A6" s="288" t="s">
        <v>382</v>
      </c>
      <c r="B6" s="293" t="s">
        <v>383</v>
      </c>
      <c r="C6" s="60" t="s">
        <v>379</v>
      </c>
      <c r="D6" s="306"/>
      <c r="E6" s="306" t="s">
        <v>300</v>
      </c>
      <c r="F6" s="306" t="s">
        <v>300</v>
      </c>
      <c r="G6" s="333" t="s">
        <v>528</v>
      </c>
      <c r="H6" s="295"/>
      <c r="I6" s="295" t="s">
        <v>289</v>
      </c>
      <c r="J6" s="29" t="s">
        <v>1755</v>
      </c>
      <c r="K6" s="474" t="s">
        <v>275</v>
      </c>
      <c r="L6" s="238" t="s">
        <v>270</v>
      </c>
      <c r="M6" s="294" t="s">
        <v>274</v>
      </c>
      <c r="N6" s="426" t="s">
        <v>386</v>
      </c>
      <c r="O6" s="173"/>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row>
    <row r="7" spans="1:48" ht="43.2" x14ac:dyDescent="0.3">
      <c r="A7" s="288" t="s">
        <v>455</v>
      </c>
      <c r="B7" s="293" t="s">
        <v>456</v>
      </c>
      <c r="C7" s="60" t="s">
        <v>379</v>
      </c>
      <c r="D7" s="306"/>
      <c r="E7" s="493" t="s">
        <v>330</v>
      </c>
      <c r="F7" s="332" t="s">
        <v>300</v>
      </c>
      <c r="G7" s="333" t="s">
        <v>529</v>
      </c>
      <c r="H7" s="295"/>
      <c r="I7" s="295" t="s">
        <v>286</v>
      </c>
      <c r="J7" s="29" t="s">
        <v>1769</v>
      </c>
      <c r="K7" s="474" t="s">
        <v>275</v>
      </c>
      <c r="L7" s="238" t="s">
        <v>270</v>
      </c>
      <c r="M7" s="294" t="s">
        <v>274</v>
      </c>
      <c r="N7" s="426" t="s">
        <v>458</v>
      </c>
      <c r="O7" s="173"/>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row>
    <row r="8" spans="1:48" ht="28.8" x14ac:dyDescent="0.3">
      <c r="A8" s="288" t="s">
        <v>387</v>
      </c>
      <c r="B8" s="293" t="s">
        <v>459</v>
      </c>
      <c r="C8" s="60" t="s">
        <v>349</v>
      </c>
      <c r="D8" s="306"/>
      <c r="E8" s="332" t="s">
        <v>330</v>
      </c>
      <c r="F8" s="332" t="s">
        <v>300</v>
      </c>
      <c r="G8" s="310" t="s">
        <v>530</v>
      </c>
      <c r="H8" s="295"/>
      <c r="I8" s="295" t="s">
        <v>289</v>
      </c>
      <c r="J8" s="293"/>
      <c r="K8" s="474" t="s">
        <v>275</v>
      </c>
      <c r="L8" s="238" t="s">
        <v>270</v>
      </c>
      <c r="M8" s="294" t="s">
        <v>271</v>
      </c>
      <c r="N8" s="426" t="s">
        <v>389</v>
      </c>
      <c r="O8" s="173"/>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row>
    <row r="9" spans="1:48" ht="43.2" x14ac:dyDescent="0.3">
      <c r="A9" s="288" t="s">
        <v>531</v>
      </c>
      <c r="B9" s="30" t="s">
        <v>532</v>
      </c>
      <c r="C9" s="295" t="s">
        <v>349</v>
      </c>
      <c r="D9" s="306"/>
      <c r="E9" s="306" t="s">
        <v>300</v>
      </c>
      <c r="F9" s="306" t="s">
        <v>300</v>
      </c>
      <c r="G9" s="333" t="s">
        <v>395</v>
      </c>
      <c r="H9" s="436" t="s">
        <v>189</v>
      </c>
      <c r="I9" s="295" t="s">
        <v>289</v>
      </c>
      <c r="J9" s="293"/>
      <c r="K9" s="294" t="s">
        <v>275</v>
      </c>
      <c r="L9" s="294" t="s">
        <v>270</v>
      </c>
      <c r="M9" s="293" t="s">
        <v>1602</v>
      </c>
      <c r="N9" s="465" t="s">
        <v>533</v>
      </c>
      <c r="O9" s="173"/>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row>
    <row r="10" spans="1:48" ht="57.6" x14ac:dyDescent="0.3">
      <c r="A10" s="288" t="s">
        <v>394</v>
      </c>
      <c r="B10" s="293" t="s">
        <v>1694</v>
      </c>
      <c r="C10" s="295" t="s">
        <v>349</v>
      </c>
      <c r="D10" s="306"/>
      <c r="E10" s="332" t="s">
        <v>300</v>
      </c>
      <c r="F10" s="332" t="s">
        <v>300</v>
      </c>
      <c r="G10" s="333" t="s">
        <v>395</v>
      </c>
      <c r="H10" s="307" t="s">
        <v>211</v>
      </c>
      <c r="I10" s="295" t="s">
        <v>289</v>
      </c>
      <c r="J10" s="60"/>
      <c r="K10" s="294" t="s">
        <v>275</v>
      </c>
      <c r="L10" s="294" t="s">
        <v>270</v>
      </c>
      <c r="M10" s="293" t="s">
        <v>1602</v>
      </c>
      <c r="N10" s="426" t="s">
        <v>396</v>
      </c>
      <c r="O10" s="173"/>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row>
    <row r="11" spans="1:48" ht="86.4" x14ac:dyDescent="0.3">
      <c r="A11" s="288" t="s">
        <v>427</v>
      </c>
      <c r="B11" s="30" t="s">
        <v>480</v>
      </c>
      <c r="C11" s="295" t="s">
        <v>349</v>
      </c>
      <c r="D11" s="306"/>
      <c r="E11" s="306" t="s">
        <v>300</v>
      </c>
      <c r="F11" s="306" t="s">
        <v>300</v>
      </c>
      <c r="G11" s="437" t="s">
        <v>1780</v>
      </c>
      <c r="H11" s="307" t="s">
        <v>221</v>
      </c>
      <c r="I11" s="295" t="s">
        <v>286</v>
      </c>
      <c r="J11" s="29"/>
      <c r="K11" s="294" t="s">
        <v>275</v>
      </c>
      <c r="L11" s="294" t="s">
        <v>339</v>
      </c>
      <c r="M11" s="293" t="s">
        <v>1602</v>
      </c>
      <c r="N11" s="426" t="s">
        <v>428</v>
      </c>
      <c r="O11" s="173"/>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row>
    <row r="12" spans="1:48" ht="129.6" x14ac:dyDescent="0.3">
      <c r="A12" s="288" t="s">
        <v>429</v>
      </c>
      <c r="B12" s="238" t="s">
        <v>430</v>
      </c>
      <c r="C12" s="295" t="s">
        <v>431</v>
      </c>
      <c r="D12" s="306"/>
      <c r="E12" s="306" t="s">
        <v>300</v>
      </c>
      <c r="F12" s="306" t="s">
        <v>300</v>
      </c>
      <c r="G12" s="333" t="s">
        <v>1785</v>
      </c>
      <c r="H12" s="307"/>
      <c r="I12" s="295" t="s">
        <v>289</v>
      </c>
      <c r="J12" s="419" t="s">
        <v>1781</v>
      </c>
      <c r="K12" s="294" t="s">
        <v>275</v>
      </c>
      <c r="L12" s="294" t="s">
        <v>339</v>
      </c>
      <c r="M12" s="294" t="s">
        <v>339</v>
      </c>
      <c r="N12" s="426" t="s">
        <v>432</v>
      </c>
      <c r="O12" s="173"/>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row>
    <row r="13" spans="1:48" ht="187.2" x14ac:dyDescent="0.3">
      <c r="A13" s="288" t="s">
        <v>433</v>
      </c>
      <c r="B13" s="238" t="s">
        <v>1783</v>
      </c>
      <c r="C13" s="295" t="s">
        <v>349</v>
      </c>
      <c r="D13" s="306"/>
      <c r="E13" s="306" t="s">
        <v>300</v>
      </c>
      <c r="F13" s="306" t="s">
        <v>300</v>
      </c>
      <c r="G13" s="333" t="s">
        <v>434</v>
      </c>
      <c r="H13" s="307" t="s">
        <v>223</v>
      </c>
      <c r="I13" s="295" t="s">
        <v>286</v>
      </c>
      <c r="J13" s="29" t="s">
        <v>1782</v>
      </c>
      <c r="K13" s="294" t="s">
        <v>275</v>
      </c>
      <c r="L13" s="294" t="s">
        <v>270</v>
      </c>
      <c r="M13" s="293" t="s">
        <v>1602</v>
      </c>
      <c r="N13" s="426" t="s">
        <v>437</v>
      </c>
      <c r="O13" s="173"/>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row>
    <row r="14" spans="1:48" ht="72" x14ac:dyDescent="0.3">
      <c r="A14" s="288" t="s">
        <v>495</v>
      </c>
      <c r="B14" s="293" t="s">
        <v>1756</v>
      </c>
      <c r="C14" s="293" t="s">
        <v>379</v>
      </c>
      <c r="D14" s="293"/>
      <c r="E14" s="493" t="s">
        <v>330</v>
      </c>
      <c r="F14" s="332" t="s">
        <v>300</v>
      </c>
      <c r="G14" s="30" t="s">
        <v>1737</v>
      </c>
      <c r="H14" s="293"/>
      <c r="I14" s="295" t="s">
        <v>286</v>
      </c>
      <c r="J14" s="293"/>
      <c r="K14" s="238" t="s">
        <v>275</v>
      </c>
      <c r="L14" s="238" t="s">
        <v>270</v>
      </c>
      <c r="M14" s="293" t="s">
        <v>271</v>
      </c>
      <c r="N14" s="465" t="s">
        <v>534</v>
      </c>
      <c r="O14" s="173"/>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row>
    <row r="15" spans="1:48" s="13" customFormat="1" ht="43.2" x14ac:dyDescent="0.3">
      <c r="A15" s="288" t="s">
        <v>497</v>
      </c>
      <c r="B15" s="293" t="s">
        <v>1704</v>
      </c>
      <c r="C15" s="293" t="s">
        <v>379</v>
      </c>
      <c r="D15" s="244"/>
      <c r="E15" s="493" t="s">
        <v>330</v>
      </c>
      <c r="F15" s="332" t="s">
        <v>300</v>
      </c>
      <c r="G15" s="30" t="s">
        <v>1738</v>
      </c>
      <c r="H15" s="243" t="s">
        <v>131</v>
      </c>
      <c r="I15" s="30" t="s">
        <v>286</v>
      </c>
      <c r="J15" s="293"/>
      <c r="K15" s="238" t="s">
        <v>275</v>
      </c>
      <c r="L15" s="238" t="s">
        <v>270</v>
      </c>
      <c r="M15" s="293" t="s">
        <v>1602</v>
      </c>
      <c r="N15" s="426" t="s">
        <v>498</v>
      </c>
    </row>
    <row r="16" spans="1:48" ht="72" x14ac:dyDescent="0.3">
      <c r="A16" s="288" t="s">
        <v>499</v>
      </c>
      <c r="B16" s="293" t="s">
        <v>1705</v>
      </c>
      <c r="C16" s="293" t="s">
        <v>379</v>
      </c>
      <c r="D16" s="244"/>
      <c r="E16" s="493" t="s">
        <v>330</v>
      </c>
      <c r="F16" s="332" t="s">
        <v>300</v>
      </c>
      <c r="G16" s="30" t="s">
        <v>1740</v>
      </c>
      <c r="H16" s="244"/>
      <c r="I16" s="30" t="s">
        <v>286</v>
      </c>
      <c r="J16" s="293"/>
      <c r="K16" s="238" t="s">
        <v>275</v>
      </c>
      <c r="L16" s="238" t="s">
        <v>270</v>
      </c>
      <c r="M16" s="293" t="s">
        <v>271</v>
      </c>
      <c r="N16" s="426" t="s">
        <v>500</v>
      </c>
      <c r="O16" s="173"/>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7"/>
      <c r="AN16" s="117"/>
      <c r="AO16" s="117"/>
      <c r="AP16" s="117"/>
      <c r="AQ16" s="117"/>
      <c r="AR16" s="117"/>
      <c r="AS16" s="117"/>
      <c r="AT16" s="117"/>
      <c r="AU16" s="117"/>
      <c r="AV16" s="117"/>
    </row>
    <row r="17" spans="1:18" ht="72" x14ac:dyDescent="0.3">
      <c r="A17" s="288" t="s">
        <v>501</v>
      </c>
      <c r="B17" s="293" t="s">
        <v>1706</v>
      </c>
      <c r="C17" s="293" t="s">
        <v>379</v>
      </c>
      <c r="D17" s="293"/>
      <c r="E17" s="493" t="s">
        <v>330</v>
      </c>
      <c r="F17" s="332" t="s">
        <v>300</v>
      </c>
      <c r="G17" s="30" t="s">
        <v>1739</v>
      </c>
      <c r="H17" s="293"/>
      <c r="I17" s="29" t="s">
        <v>286</v>
      </c>
      <c r="J17" s="293"/>
      <c r="K17" s="238" t="s">
        <v>275</v>
      </c>
      <c r="L17" s="238" t="s">
        <v>270</v>
      </c>
      <c r="M17" s="293" t="s">
        <v>271</v>
      </c>
      <c r="N17" s="426" t="s">
        <v>502</v>
      </c>
      <c r="O17" s="173"/>
      <c r="P17" s="117"/>
      <c r="Q17" s="117"/>
      <c r="R17" s="117"/>
    </row>
    <row r="18" spans="1:18" s="13" customFormat="1" ht="72" x14ac:dyDescent="0.3">
      <c r="A18" s="288" t="s">
        <v>397</v>
      </c>
      <c r="B18" s="293" t="s">
        <v>1696</v>
      </c>
      <c r="C18" s="293" t="s">
        <v>391</v>
      </c>
      <c r="D18" s="332"/>
      <c r="E18" s="332" t="s">
        <v>300</v>
      </c>
      <c r="F18" s="332" t="s">
        <v>300</v>
      </c>
      <c r="G18" s="333" t="s">
        <v>398</v>
      </c>
      <c r="H18" s="243" t="s">
        <v>215</v>
      </c>
      <c r="I18" s="294" t="s">
        <v>289</v>
      </c>
      <c r="J18" s="30" t="s">
        <v>1763</v>
      </c>
      <c r="K18" s="293" t="s">
        <v>275</v>
      </c>
      <c r="L18" s="293" t="s">
        <v>270</v>
      </c>
      <c r="M18" s="293" t="s">
        <v>1602</v>
      </c>
      <c r="N18" s="426" t="s">
        <v>399</v>
      </c>
      <c r="O18" s="356"/>
      <c r="P18" s="356"/>
      <c r="Q18" s="356"/>
      <c r="R18" s="356"/>
    </row>
    <row r="19" spans="1:18" s="13" customFormat="1" ht="28.8" x14ac:dyDescent="0.3">
      <c r="A19" s="288" t="s">
        <v>400</v>
      </c>
      <c r="B19" s="293" t="s">
        <v>401</v>
      </c>
      <c r="C19" s="293" t="s">
        <v>349</v>
      </c>
      <c r="D19" s="332"/>
      <c r="E19" s="332" t="s">
        <v>330</v>
      </c>
      <c r="F19" s="332" t="s">
        <v>330</v>
      </c>
      <c r="G19" s="247" t="s">
        <v>535</v>
      </c>
      <c r="H19" s="222"/>
      <c r="I19" s="294" t="s">
        <v>286</v>
      </c>
      <c r="J19" s="30" t="s">
        <v>536</v>
      </c>
      <c r="K19" s="293" t="s">
        <v>277</v>
      </c>
      <c r="L19" s="293" t="s">
        <v>273</v>
      </c>
      <c r="M19" s="293" t="s">
        <v>274</v>
      </c>
      <c r="N19" s="426" t="s">
        <v>402</v>
      </c>
      <c r="O19" s="494"/>
      <c r="P19" s="35"/>
      <c r="Q19" s="356"/>
      <c r="R19" s="356"/>
    </row>
    <row r="20" spans="1:18" ht="72" x14ac:dyDescent="0.3">
      <c r="A20" s="290" t="s">
        <v>336</v>
      </c>
      <c r="B20" s="293" t="s">
        <v>403</v>
      </c>
      <c r="C20" s="293" t="s">
        <v>338</v>
      </c>
      <c r="D20" s="332"/>
      <c r="E20" s="332" t="s">
        <v>330</v>
      </c>
      <c r="F20" s="332" t="s">
        <v>330</v>
      </c>
      <c r="G20" s="293" t="s">
        <v>537</v>
      </c>
      <c r="H20" s="293"/>
      <c r="I20" s="294" t="s">
        <v>289</v>
      </c>
      <c r="J20" s="293" t="s">
        <v>1657</v>
      </c>
      <c r="K20" s="293" t="s">
        <v>275</v>
      </c>
      <c r="L20" s="293" t="s">
        <v>270</v>
      </c>
      <c r="M20" s="293" t="s">
        <v>271</v>
      </c>
      <c r="N20" s="426" t="s">
        <v>18</v>
      </c>
      <c r="O20" s="494"/>
      <c r="P20" s="35"/>
      <c r="Q20" s="35"/>
      <c r="R20" s="35"/>
    </row>
    <row r="21" spans="1:18" s="13" customFormat="1" ht="57.6" x14ac:dyDescent="0.3">
      <c r="A21" s="290" t="s">
        <v>405</v>
      </c>
      <c r="B21" s="293" t="s">
        <v>1809</v>
      </c>
      <c r="C21" s="293" t="s">
        <v>175</v>
      </c>
      <c r="D21" s="332"/>
      <c r="E21" s="332" t="s">
        <v>300</v>
      </c>
      <c r="F21" s="332" t="s">
        <v>300</v>
      </c>
      <c r="G21" s="293" t="s">
        <v>1646</v>
      </c>
      <c r="H21" s="243" t="s">
        <v>173</v>
      </c>
      <c r="I21" s="294" t="s">
        <v>286</v>
      </c>
      <c r="J21" s="30"/>
      <c r="K21" s="293" t="s">
        <v>275</v>
      </c>
      <c r="L21" s="293" t="s">
        <v>270</v>
      </c>
      <c r="M21" s="293" t="s">
        <v>1602</v>
      </c>
      <c r="N21" s="426" t="s">
        <v>406</v>
      </c>
      <c r="O21" s="494"/>
      <c r="P21" s="356"/>
      <c r="Q21" s="356"/>
      <c r="R21" s="356"/>
    </row>
    <row r="22" spans="1:18" ht="28.8" x14ac:dyDescent="0.3">
      <c r="A22" s="290" t="s">
        <v>80</v>
      </c>
      <c r="B22" s="293" t="s">
        <v>407</v>
      </c>
      <c r="C22" s="293" t="s">
        <v>408</v>
      </c>
      <c r="D22" s="230"/>
      <c r="E22" s="45" t="s">
        <v>300</v>
      </c>
      <c r="F22" s="45" t="s">
        <v>330</v>
      </c>
      <c r="G22" s="250" t="s">
        <v>409</v>
      </c>
      <c r="H22" s="244"/>
      <c r="I22" s="294" t="s">
        <v>289</v>
      </c>
      <c r="J22" s="264"/>
      <c r="K22" s="293" t="s">
        <v>275</v>
      </c>
      <c r="L22" s="293" t="s">
        <v>270</v>
      </c>
      <c r="M22" s="293" t="s">
        <v>271</v>
      </c>
      <c r="N22" s="426" t="s">
        <v>410</v>
      </c>
      <c r="O22" s="494"/>
      <c r="P22" s="35"/>
      <c r="Q22" s="35"/>
      <c r="R22" s="35"/>
    </row>
    <row r="23" spans="1:18" ht="43.2" x14ac:dyDescent="0.3">
      <c r="A23" s="290" t="s">
        <v>298</v>
      </c>
      <c r="B23" s="293" t="s">
        <v>411</v>
      </c>
      <c r="C23" s="293" t="s">
        <v>349</v>
      </c>
      <c r="D23" s="332"/>
      <c r="E23" s="332" t="s">
        <v>300</v>
      </c>
      <c r="F23" s="332" t="s">
        <v>300</v>
      </c>
      <c r="G23" s="333" t="s">
        <v>370</v>
      </c>
      <c r="H23" s="293"/>
      <c r="I23" s="294" t="s">
        <v>286</v>
      </c>
      <c r="J23" s="244"/>
      <c r="K23" s="293" t="s">
        <v>277</v>
      </c>
      <c r="L23" s="293" t="s">
        <v>273</v>
      </c>
      <c r="M23" s="293" t="s">
        <v>274</v>
      </c>
      <c r="N23" s="426" t="s">
        <v>303</v>
      </c>
      <c r="O23" s="494"/>
      <c r="P23" s="35"/>
      <c r="Q23" s="35"/>
      <c r="R23" s="35"/>
    </row>
    <row r="24" spans="1:18" ht="28.8" x14ac:dyDescent="0.3">
      <c r="A24" s="290" t="s">
        <v>412</v>
      </c>
      <c r="B24" s="293" t="s">
        <v>1760</v>
      </c>
      <c r="C24" s="293" t="s">
        <v>391</v>
      </c>
      <c r="D24" s="231" t="s">
        <v>413</v>
      </c>
      <c r="E24" s="231" t="s">
        <v>300</v>
      </c>
      <c r="F24" s="231" t="s">
        <v>300</v>
      </c>
      <c r="G24" s="333" t="s">
        <v>398</v>
      </c>
      <c r="H24" s="243" t="s">
        <v>185</v>
      </c>
      <c r="I24" s="294" t="s">
        <v>286</v>
      </c>
      <c r="J24" s="293"/>
      <c r="K24" s="293" t="s">
        <v>275</v>
      </c>
      <c r="L24" s="293" t="s">
        <v>270</v>
      </c>
      <c r="M24" s="293" t="s">
        <v>1602</v>
      </c>
      <c r="N24" s="426" t="s">
        <v>414</v>
      </c>
      <c r="O24" s="494"/>
      <c r="P24" s="35"/>
      <c r="Q24" s="35"/>
      <c r="R24" s="35"/>
    </row>
    <row r="25" spans="1:18" ht="57.6" x14ac:dyDescent="0.3">
      <c r="A25" s="290" t="s">
        <v>344</v>
      </c>
      <c r="B25" s="293" t="s">
        <v>1807</v>
      </c>
      <c r="C25" s="293" t="s">
        <v>175</v>
      </c>
      <c r="D25" s="231">
        <v>1</v>
      </c>
      <c r="E25" s="231" t="s">
        <v>300</v>
      </c>
      <c r="F25" s="231" t="s">
        <v>300</v>
      </c>
      <c r="G25" s="250" t="s">
        <v>585</v>
      </c>
      <c r="H25" s="243" t="s">
        <v>178</v>
      </c>
      <c r="I25" s="294" t="s">
        <v>286</v>
      </c>
      <c r="J25" s="293" t="s">
        <v>415</v>
      </c>
      <c r="K25" s="293" t="s">
        <v>277</v>
      </c>
      <c r="L25" s="293" t="s">
        <v>273</v>
      </c>
      <c r="M25" s="293" t="s">
        <v>1602</v>
      </c>
      <c r="N25" s="426" t="s">
        <v>346</v>
      </c>
      <c r="O25" s="494"/>
      <c r="P25" s="35"/>
      <c r="Q25" s="35"/>
      <c r="R25" s="35"/>
    </row>
    <row r="26" spans="1:18" s="13" customFormat="1" ht="28.8" x14ac:dyDescent="0.3">
      <c r="A26" s="289" t="s">
        <v>417</v>
      </c>
      <c r="B26" s="30" t="s">
        <v>1686</v>
      </c>
      <c r="C26" s="30" t="s">
        <v>349</v>
      </c>
      <c r="D26" s="45"/>
      <c r="E26" s="45" t="s">
        <v>330</v>
      </c>
      <c r="F26" s="45" t="s">
        <v>300</v>
      </c>
      <c r="G26" s="333" t="s">
        <v>370</v>
      </c>
      <c r="H26" s="30"/>
      <c r="I26" s="60" t="s">
        <v>286</v>
      </c>
      <c r="J26" s="56"/>
      <c r="K26" s="238" t="s">
        <v>275</v>
      </c>
      <c r="L26" s="238" t="s">
        <v>270</v>
      </c>
      <c r="M26" s="238" t="s">
        <v>271</v>
      </c>
      <c r="N26" s="426" t="s">
        <v>418</v>
      </c>
      <c r="O26" s="494"/>
      <c r="P26" s="356"/>
      <c r="Q26" s="356"/>
      <c r="R26" s="356"/>
    </row>
    <row r="27" spans="1:18" s="117" customFormat="1" x14ac:dyDescent="0.3">
      <c r="A27" s="288" t="s">
        <v>356</v>
      </c>
      <c r="B27" s="299" t="s">
        <v>357</v>
      </c>
      <c r="C27" s="293" t="s">
        <v>356</v>
      </c>
      <c r="D27" s="332"/>
      <c r="E27" s="332" t="s">
        <v>300</v>
      </c>
      <c r="F27" s="332" t="s">
        <v>300</v>
      </c>
      <c r="G27" s="333"/>
      <c r="H27" s="293"/>
      <c r="I27" s="294" t="s">
        <v>358</v>
      </c>
      <c r="J27" s="238"/>
      <c r="K27" s="294" t="s">
        <v>280</v>
      </c>
      <c r="L27" s="294" t="s">
        <v>276</v>
      </c>
      <c r="M27" s="294" t="s">
        <v>274</v>
      </c>
      <c r="N27" s="426"/>
      <c r="O27" s="173"/>
    </row>
    <row r="28" spans="1:18" s="117" customFormat="1" x14ac:dyDescent="0.3">
      <c r="A28" s="288" t="s">
        <v>359</v>
      </c>
      <c r="B28" s="299" t="s">
        <v>357</v>
      </c>
      <c r="C28" s="293" t="s">
        <v>1678</v>
      </c>
      <c r="D28" s="332"/>
      <c r="E28" s="332" t="s">
        <v>300</v>
      </c>
      <c r="F28" s="332" t="s">
        <v>300</v>
      </c>
      <c r="G28" s="333"/>
      <c r="H28" s="293"/>
      <c r="I28" s="440" t="s">
        <v>358</v>
      </c>
      <c r="J28" s="294"/>
      <c r="K28" s="294" t="s">
        <v>280</v>
      </c>
      <c r="L28" s="294" t="s">
        <v>276</v>
      </c>
      <c r="M28" s="294" t="s">
        <v>274</v>
      </c>
      <c r="N28" s="426"/>
      <c r="O28" s="173"/>
    </row>
    <row r="29" spans="1:18" s="117" customFormat="1" x14ac:dyDescent="0.3">
      <c r="A29" s="288" t="s">
        <v>361</v>
      </c>
      <c r="B29" s="298" t="s">
        <v>362</v>
      </c>
      <c r="C29" s="238" t="s">
        <v>325</v>
      </c>
      <c r="D29" s="305"/>
      <c r="E29" s="332" t="s">
        <v>300</v>
      </c>
      <c r="F29" s="332" t="s">
        <v>300</v>
      </c>
      <c r="G29" s="305"/>
      <c r="H29" s="298"/>
      <c r="I29" s="295" t="s">
        <v>358</v>
      </c>
      <c r="J29" s="293" t="s">
        <v>419</v>
      </c>
      <c r="K29" s="238" t="s">
        <v>280</v>
      </c>
      <c r="L29" s="238" t="s">
        <v>276</v>
      </c>
      <c r="M29" s="238" t="s">
        <v>274</v>
      </c>
      <c r="N29" s="385"/>
      <c r="O29" s="173"/>
    </row>
    <row r="30" spans="1:18" s="117" customFormat="1" x14ac:dyDescent="0.3">
      <c r="A30" s="288" t="s">
        <v>363</v>
      </c>
      <c r="B30" s="298" t="s">
        <v>364</v>
      </c>
      <c r="C30" s="238" t="s">
        <v>311</v>
      </c>
      <c r="D30" s="305"/>
      <c r="E30" s="332" t="s">
        <v>300</v>
      </c>
      <c r="F30" s="332" t="s">
        <v>300</v>
      </c>
      <c r="G30" s="305"/>
      <c r="H30" s="298"/>
      <c r="I30" s="295" t="s">
        <v>358</v>
      </c>
      <c r="J30" s="293" t="s">
        <v>419</v>
      </c>
      <c r="K30" s="238" t="s">
        <v>280</v>
      </c>
      <c r="L30" s="238" t="s">
        <v>276</v>
      </c>
      <c r="M30" s="238" t="s">
        <v>274</v>
      </c>
      <c r="N30" s="385"/>
      <c r="O30" s="173"/>
    </row>
    <row r="31" spans="1:18" s="117" customFormat="1" x14ac:dyDescent="0.3">
      <c r="A31" s="288" t="s">
        <v>365</v>
      </c>
      <c r="B31" s="298" t="s">
        <v>366</v>
      </c>
      <c r="C31" s="238" t="s">
        <v>325</v>
      </c>
      <c r="D31" s="305"/>
      <c r="E31" s="332" t="s">
        <v>300</v>
      </c>
      <c r="F31" s="332" t="s">
        <v>300</v>
      </c>
      <c r="G31" s="305"/>
      <c r="H31" s="298"/>
      <c r="I31" s="295" t="s">
        <v>358</v>
      </c>
      <c r="J31" s="293" t="s">
        <v>419</v>
      </c>
      <c r="K31" s="238" t="s">
        <v>280</v>
      </c>
      <c r="L31" s="238" t="s">
        <v>276</v>
      </c>
      <c r="M31" s="238" t="s">
        <v>274</v>
      </c>
      <c r="N31" s="385"/>
      <c r="O31" s="173"/>
    </row>
    <row r="32" spans="1:18" s="117" customFormat="1" x14ac:dyDescent="0.3">
      <c r="A32" s="288" t="s">
        <v>367</v>
      </c>
      <c r="B32" s="298" t="s">
        <v>368</v>
      </c>
      <c r="C32" s="238" t="s">
        <v>311</v>
      </c>
      <c r="D32" s="305"/>
      <c r="E32" s="332" t="s">
        <v>300</v>
      </c>
      <c r="F32" s="332" t="s">
        <v>300</v>
      </c>
      <c r="G32" s="305"/>
      <c r="H32" s="298"/>
      <c r="I32" s="295" t="s">
        <v>358</v>
      </c>
      <c r="J32" s="293" t="s">
        <v>419</v>
      </c>
      <c r="K32" s="238" t="s">
        <v>280</v>
      </c>
      <c r="L32" s="238" t="s">
        <v>276</v>
      </c>
      <c r="M32" s="238" t="s">
        <v>274</v>
      </c>
      <c r="N32" s="385"/>
      <c r="O32" s="173"/>
    </row>
    <row r="33" spans="1:15" x14ac:dyDescent="0.3">
      <c r="A33" s="288" t="s">
        <v>360</v>
      </c>
      <c r="B33" s="299" t="s">
        <v>357</v>
      </c>
      <c r="C33" s="295" t="s">
        <v>360</v>
      </c>
      <c r="D33" s="306"/>
      <c r="E33" s="332" t="s">
        <v>300</v>
      </c>
      <c r="F33" s="332" t="s">
        <v>300</v>
      </c>
      <c r="G33" s="306"/>
      <c r="H33" s="295"/>
      <c r="I33" s="295" t="s">
        <v>358</v>
      </c>
      <c r="J33" s="293"/>
      <c r="K33" s="294" t="s">
        <v>280</v>
      </c>
      <c r="L33" s="294" t="s">
        <v>276</v>
      </c>
      <c r="M33" s="294" t="s">
        <v>274</v>
      </c>
      <c r="N33" s="385"/>
      <c r="O33" s="173"/>
    </row>
    <row r="34" spans="1:15" ht="15" thickBot="1" x14ac:dyDescent="0.35">
      <c r="A34" s="292" t="s">
        <v>420</v>
      </c>
      <c r="B34" s="300" t="s">
        <v>357</v>
      </c>
      <c r="C34" s="296" t="s">
        <v>421</v>
      </c>
      <c r="D34" s="441"/>
      <c r="E34" s="442" t="s">
        <v>300</v>
      </c>
      <c r="F34" s="442" t="s">
        <v>300</v>
      </c>
      <c r="G34" s="441"/>
      <c r="H34" s="300"/>
      <c r="I34" s="296" t="s">
        <v>358</v>
      </c>
      <c r="J34" s="300"/>
      <c r="K34" s="443" t="s">
        <v>280</v>
      </c>
      <c r="L34" s="443" t="s">
        <v>276</v>
      </c>
      <c r="M34" s="443" t="s">
        <v>274</v>
      </c>
      <c r="N34" s="386"/>
      <c r="O34" s="173"/>
    </row>
    <row r="35" spans="1:15" x14ac:dyDescent="0.3">
      <c r="A35" s="495"/>
      <c r="B35" s="496"/>
      <c r="C35" s="495"/>
      <c r="D35" s="497"/>
      <c r="E35" s="497"/>
      <c r="F35" s="497"/>
      <c r="G35" s="497"/>
      <c r="H35" s="495"/>
      <c r="I35" s="173"/>
      <c r="J35" s="495"/>
      <c r="K35" s="495"/>
      <c r="L35" s="495"/>
      <c r="M35" s="495"/>
      <c r="O35" s="173"/>
    </row>
    <row r="36" spans="1:15" x14ac:dyDescent="0.3">
      <c r="A36" s="495"/>
      <c r="B36" s="483"/>
      <c r="C36" s="495"/>
      <c r="D36" s="497"/>
      <c r="E36" s="497"/>
      <c r="F36" s="497"/>
      <c r="G36" s="497"/>
      <c r="H36" s="495"/>
      <c r="I36" s="173"/>
      <c r="J36" s="495"/>
      <c r="K36" s="495"/>
      <c r="L36" s="495"/>
      <c r="M36" s="495"/>
      <c r="O36" s="173"/>
    </row>
    <row r="37" spans="1:15" x14ac:dyDescent="0.3">
      <c r="A37" s="8"/>
      <c r="B37" s="12"/>
      <c r="C37" s="9"/>
      <c r="D37" s="19"/>
      <c r="E37" s="19"/>
      <c r="F37" s="19"/>
      <c r="G37" s="19"/>
      <c r="H37" s="9"/>
      <c r="I37" s="117"/>
      <c r="J37" s="9"/>
      <c r="K37" s="9"/>
      <c r="L37" s="9"/>
      <c r="M37" s="9"/>
    </row>
    <row r="38" spans="1:15" x14ac:dyDescent="0.3">
      <c r="A38" s="9"/>
      <c r="B38" s="12"/>
      <c r="C38" s="9"/>
      <c r="D38" s="19"/>
      <c r="E38" s="19"/>
      <c r="F38" s="19"/>
      <c r="G38" s="19"/>
      <c r="H38" s="9"/>
      <c r="I38" s="117"/>
      <c r="J38" s="9"/>
      <c r="K38" s="9"/>
      <c r="L38" s="9"/>
      <c r="M38" s="9"/>
    </row>
    <row r="39" spans="1:15" x14ac:dyDescent="0.3">
      <c r="A39" s="9"/>
      <c r="B39" s="12"/>
      <c r="C39" s="9"/>
      <c r="D39" s="19"/>
      <c r="E39" s="19"/>
      <c r="F39" s="19"/>
      <c r="G39" s="19"/>
      <c r="H39" s="9"/>
      <c r="I39" s="117"/>
      <c r="J39" s="9"/>
      <c r="K39" s="9"/>
      <c r="L39" s="9"/>
      <c r="M39" s="9"/>
    </row>
    <row r="40" spans="1:15" x14ac:dyDescent="0.3">
      <c r="A40" s="9"/>
      <c r="B40" s="12"/>
      <c r="C40" s="9"/>
      <c r="D40" s="19"/>
      <c r="E40" s="19"/>
      <c r="F40" s="19"/>
      <c r="G40" s="19"/>
      <c r="H40" s="9"/>
      <c r="I40" s="117"/>
      <c r="J40" s="9"/>
      <c r="K40" s="9"/>
      <c r="L40" s="9"/>
      <c r="M40" s="9"/>
    </row>
    <row r="41" spans="1:15" x14ac:dyDescent="0.3">
      <c r="A41" s="9"/>
      <c r="B41" s="12"/>
      <c r="C41" s="9"/>
      <c r="D41" s="19"/>
      <c r="E41" s="19"/>
      <c r="F41" s="19"/>
      <c r="G41" s="19"/>
      <c r="H41" s="9"/>
      <c r="I41" s="117"/>
      <c r="J41" s="9"/>
      <c r="K41" s="9"/>
      <c r="L41" s="9"/>
      <c r="M41" s="9"/>
    </row>
    <row r="42" spans="1:15" x14ac:dyDescent="0.3">
      <c r="A42" s="10"/>
      <c r="B42" s="12"/>
      <c r="C42" s="9"/>
      <c r="D42" s="19"/>
      <c r="E42" s="19"/>
      <c r="F42" s="19"/>
      <c r="G42" s="19"/>
      <c r="H42" s="9"/>
      <c r="I42" s="117"/>
      <c r="J42" s="9"/>
      <c r="K42" s="9"/>
      <c r="L42" s="9"/>
      <c r="M42" s="9"/>
    </row>
    <row r="43" spans="1:15" x14ac:dyDescent="0.3">
      <c r="A43" s="10"/>
      <c r="B43" s="12"/>
      <c r="C43" s="9"/>
      <c r="D43" s="19"/>
      <c r="E43" s="19"/>
      <c r="F43" s="19"/>
      <c r="G43" s="19"/>
      <c r="H43" s="9"/>
      <c r="I43" s="117"/>
      <c r="J43" s="9"/>
      <c r="K43" s="9"/>
      <c r="L43" s="9"/>
      <c r="M43" s="9"/>
    </row>
    <row r="44" spans="1:15" x14ac:dyDescent="0.3">
      <c r="A44" s="10"/>
      <c r="B44" s="12"/>
      <c r="C44" s="9"/>
      <c r="D44" s="19"/>
      <c r="E44" s="19"/>
      <c r="F44" s="19"/>
      <c r="G44" s="19"/>
      <c r="H44" s="9"/>
      <c r="I44" s="117"/>
      <c r="J44" s="9"/>
      <c r="K44" s="9"/>
      <c r="L44" s="9"/>
      <c r="M44" s="9"/>
    </row>
    <row r="45" spans="1:15" x14ac:dyDescent="0.3">
      <c r="A45" s="5"/>
      <c r="B45" s="102"/>
      <c r="C45" s="4"/>
      <c r="D45" s="20"/>
      <c r="E45" s="20"/>
      <c r="F45" s="20"/>
      <c r="G45" s="20"/>
      <c r="H45" s="4"/>
      <c r="I45" s="117"/>
      <c r="J45" s="4"/>
      <c r="K45" s="4"/>
      <c r="L45" s="4"/>
      <c r="M45" s="4"/>
    </row>
    <row r="46" spans="1:15" x14ac:dyDescent="0.3">
      <c r="A46" s="5"/>
      <c r="B46" s="102"/>
      <c r="C46" s="4"/>
      <c r="D46" s="20"/>
      <c r="E46" s="20"/>
      <c r="F46" s="20"/>
      <c r="G46" s="20"/>
      <c r="H46" s="4"/>
      <c r="I46" s="117"/>
      <c r="J46" s="4"/>
      <c r="K46" s="4"/>
      <c r="L46" s="4"/>
      <c r="M46" s="4"/>
    </row>
    <row r="47" spans="1:15" x14ac:dyDescent="0.3">
      <c r="A47" s="5"/>
      <c r="B47" s="102"/>
      <c r="C47" s="4"/>
      <c r="D47" s="20"/>
      <c r="E47" s="20"/>
      <c r="F47" s="20"/>
      <c r="G47" s="20"/>
      <c r="H47" s="4"/>
      <c r="I47" s="117"/>
      <c r="J47" s="4"/>
      <c r="K47" s="4"/>
      <c r="L47" s="4"/>
      <c r="M47" s="4"/>
    </row>
    <row r="48" spans="1:15" x14ac:dyDescent="0.3">
      <c r="A48" s="7"/>
      <c r="B48" s="102"/>
      <c r="C48" s="4"/>
      <c r="D48" s="20"/>
      <c r="E48" s="20"/>
      <c r="F48" s="20"/>
      <c r="G48" s="20"/>
      <c r="H48" s="4"/>
      <c r="I48" s="117"/>
      <c r="J48" s="4"/>
      <c r="K48" s="4"/>
      <c r="L48" s="4"/>
      <c r="M48" s="4"/>
    </row>
    <row r="49" spans="1:13" x14ac:dyDescent="0.3">
      <c r="A49" s="7"/>
      <c r="B49" s="102"/>
      <c r="C49" s="4"/>
      <c r="D49" s="20"/>
      <c r="E49" s="20"/>
      <c r="F49" s="20"/>
      <c r="G49" s="20"/>
      <c r="H49" s="4"/>
      <c r="I49" s="117"/>
      <c r="J49" s="4"/>
      <c r="K49" s="4"/>
      <c r="L49" s="4"/>
      <c r="M49" s="4"/>
    </row>
    <row r="50" spans="1:13" x14ac:dyDescent="0.3">
      <c r="A50" s="7"/>
      <c r="B50" s="102"/>
      <c r="C50" s="4"/>
      <c r="D50" s="20"/>
      <c r="E50" s="20"/>
      <c r="F50" s="20"/>
      <c r="G50" s="20"/>
      <c r="H50" s="4"/>
      <c r="I50" s="117"/>
      <c r="J50" s="4"/>
      <c r="K50" s="4"/>
      <c r="L50" s="4"/>
      <c r="M50" s="4"/>
    </row>
    <row r="51" spans="1:13" x14ac:dyDescent="0.3">
      <c r="A51" s="7"/>
      <c r="B51" s="102"/>
      <c r="C51" s="4"/>
      <c r="D51" s="20"/>
      <c r="E51" s="20"/>
      <c r="F51" s="20"/>
      <c r="G51" s="20"/>
      <c r="H51" s="4"/>
      <c r="I51" s="117"/>
      <c r="J51" s="4"/>
      <c r="K51" s="4"/>
      <c r="L51" s="4"/>
      <c r="M51" s="4"/>
    </row>
    <row r="52" spans="1:13" x14ac:dyDescent="0.3">
      <c r="A52" s="7"/>
      <c r="B52" s="102"/>
      <c r="C52" s="4"/>
      <c r="D52" s="20"/>
      <c r="E52" s="20"/>
      <c r="F52" s="20"/>
      <c r="G52" s="20"/>
      <c r="H52" s="4"/>
      <c r="I52" s="117"/>
      <c r="J52" s="4"/>
      <c r="K52" s="4"/>
      <c r="L52" s="4"/>
      <c r="M52" s="4"/>
    </row>
    <row r="53" spans="1:13" x14ac:dyDescent="0.3">
      <c r="A53" s="7"/>
      <c r="B53" s="102"/>
      <c r="C53" s="4"/>
      <c r="D53" s="20"/>
      <c r="E53" s="20"/>
      <c r="F53" s="20"/>
      <c r="G53" s="20"/>
      <c r="H53" s="4"/>
      <c r="I53" s="117"/>
      <c r="J53" s="4"/>
      <c r="K53" s="4"/>
      <c r="L53" s="4"/>
      <c r="M53" s="4"/>
    </row>
    <row r="54" spans="1:13" x14ac:dyDescent="0.3">
      <c r="A54" s="7"/>
      <c r="B54" s="102"/>
      <c r="C54" s="4"/>
      <c r="D54" s="20"/>
      <c r="E54" s="20"/>
      <c r="F54" s="20"/>
      <c r="G54" s="20"/>
      <c r="H54" s="4"/>
      <c r="I54" s="117"/>
      <c r="J54" s="4"/>
      <c r="K54" s="4"/>
      <c r="L54" s="4"/>
      <c r="M54" s="4"/>
    </row>
    <row r="55" spans="1:13" x14ac:dyDescent="0.3">
      <c r="A55" s="7"/>
      <c r="B55" s="102"/>
      <c r="C55" s="4"/>
      <c r="D55" s="20"/>
      <c r="E55" s="20"/>
      <c r="F55" s="20"/>
      <c r="G55" s="20"/>
      <c r="H55" s="4"/>
      <c r="I55" s="117"/>
      <c r="J55" s="4"/>
      <c r="K55" s="4"/>
      <c r="L55" s="4"/>
      <c r="M55" s="4"/>
    </row>
    <row r="56" spans="1:13" x14ac:dyDescent="0.3">
      <c r="A56" s="7"/>
      <c r="B56" s="102"/>
      <c r="C56" s="4"/>
      <c r="D56" s="20"/>
      <c r="E56" s="20"/>
      <c r="F56" s="20"/>
      <c r="G56" s="20"/>
      <c r="H56" s="4"/>
      <c r="I56" s="117"/>
      <c r="J56" s="4"/>
      <c r="K56" s="4"/>
      <c r="L56" s="4"/>
      <c r="M56" s="4"/>
    </row>
    <row r="57" spans="1:13" x14ac:dyDescent="0.3">
      <c r="A57" s="7"/>
      <c r="B57" s="102"/>
      <c r="C57" s="4"/>
      <c r="D57" s="20"/>
      <c r="E57" s="20"/>
      <c r="F57" s="20"/>
      <c r="G57" s="20"/>
      <c r="H57" s="4"/>
      <c r="I57" s="117"/>
      <c r="J57" s="4"/>
      <c r="K57" s="4"/>
      <c r="L57" s="4"/>
      <c r="M57" s="4"/>
    </row>
    <row r="58" spans="1:13" x14ac:dyDescent="0.3">
      <c r="A58" s="7"/>
      <c r="B58" s="102"/>
      <c r="C58" s="4"/>
      <c r="D58" s="20"/>
      <c r="E58" s="20"/>
      <c r="F58" s="20"/>
      <c r="G58" s="20"/>
      <c r="H58" s="4"/>
      <c r="I58" s="117"/>
      <c r="J58" s="4"/>
      <c r="K58" s="4"/>
      <c r="L58" s="4"/>
      <c r="M58" s="4"/>
    </row>
    <row r="59" spans="1:13" x14ac:dyDescent="0.3">
      <c r="A59" s="5"/>
      <c r="B59" s="102"/>
      <c r="C59" s="4"/>
      <c r="D59" s="20"/>
      <c r="E59" s="20"/>
      <c r="F59" s="20"/>
      <c r="G59" s="20"/>
      <c r="H59" s="4"/>
      <c r="I59" s="117"/>
      <c r="J59" s="4"/>
      <c r="K59" s="4"/>
      <c r="L59" s="4"/>
      <c r="M59" s="4"/>
    </row>
    <row r="60" spans="1:13" x14ac:dyDescent="0.3">
      <c r="A60" s="5"/>
      <c r="B60" s="102"/>
      <c r="C60" s="4"/>
      <c r="D60" s="20"/>
      <c r="E60" s="20"/>
      <c r="F60" s="20"/>
      <c r="G60" s="20"/>
      <c r="H60" s="4"/>
      <c r="I60" s="117"/>
      <c r="J60" s="4"/>
      <c r="K60" s="4"/>
      <c r="L60" s="4"/>
      <c r="M60" s="4"/>
    </row>
    <row r="61" spans="1:13" x14ac:dyDescent="0.3">
      <c r="A61" s="5"/>
      <c r="B61" s="102"/>
      <c r="C61" s="4"/>
      <c r="D61" s="20"/>
      <c r="E61" s="20"/>
      <c r="F61" s="20"/>
      <c r="G61" s="20"/>
      <c r="H61" s="4"/>
      <c r="I61" s="117"/>
      <c r="J61" s="4"/>
      <c r="K61" s="4"/>
      <c r="L61" s="4"/>
      <c r="M61" s="4"/>
    </row>
    <row r="62" spans="1:13" x14ac:dyDescent="0.3">
      <c r="A62" s="4"/>
      <c r="B62" s="102"/>
      <c r="C62" s="4"/>
      <c r="D62" s="20"/>
      <c r="E62" s="20"/>
      <c r="F62" s="20"/>
      <c r="G62" s="20"/>
      <c r="H62" s="4"/>
      <c r="I62" s="117"/>
      <c r="J62" s="4"/>
      <c r="K62" s="4"/>
      <c r="L62" s="4"/>
      <c r="M62" s="4"/>
    </row>
    <row r="63" spans="1:13" x14ac:dyDescent="0.3">
      <c r="A63" s="4"/>
      <c r="B63" s="102"/>
      <c r="C63" s="4"/>
      <c r="D63" s="20"/>
      <c r="E63" s="20"/>
      <c r="F63" s="20"/>
      <c r="G63" s="20"/>
      <c r="H63" s="4"/>
      <c r="I63" s="117"/>
      <c r="J63" s="4"/>
      <c r="K63" s="4"/>
      <c r="L63" s="4"/>
      <c r="M63" s="4"/>
    </row>
    <row r="64" spans="1:13" x14ac:dyDescent="0.3">
      <c r="A64" s="6"/>
      <c r="B64" s="102"/>
      <c r="C64" s="4"/>
      <c r="D64" s="20"/>
      <c r="E64" s="20"/>
      <c r="F64" s="20"/>
      <c r="G64" s="20"/>
      <c r="H64" s="4"/>
      <c r="I64" s="117"/>
      <c r="J64" s="4"/>
      <c r="K64" s="4"/>
      <c r="L64" s="4"/>
      <c r="M64" s="4"/>
    </row>
    <row r="65" spans="1:14" x14ac:dyDescent="0.3">
      <c r="A65" s="4"/>
      <c r="B65" s="102"/>
      <c r="C65" s="4"/>
      <c r="D65" s="20"/>
      <c r="E65" s="20"/>
      <c r="F65" s="20"/>
      <c r="G65" s="20"/>
      <c r="H65" s="4"/>
      <c r="I65" s="117"/>
      <c r="J65" s="4"/>
      <c r="K65" s="4"/>
      <c r="L65" s="4"/>
      <c r="M65" s="4"/>
    </row>
    <row r="70" spans="1:14" x14ac:dyDescent="0.3">
      <c r="A70" s="3"/>
      <c r="C70" s="117"/>
      <c r="H70" s="117"/>
      <c r="I70" s="117"/>
      <c r="J70" s="117"/>
      <c r="K70" s="117"/>
      <c r="L70" s="117"/>
      <c r="M70" s="117"/>
    </row>
    <row r="71" spans="1:14" ht="29.1" customHeight="1" x14ac:dyDescent="0.3">
      <c r="A71" s="3"/>
      <c r="C71" s="117"/>
      <c r="H71" s="117"/>
      <c r="I71" s="117"/>
      <c r="J71" s="117"/>
      <c r="K71" s="117"/>
      <c r="L71" s="117"/>
      <c r="M71" s="117"/>
    </row>
    <row r="72" spans="1:14" x14ac:dyDescent="0.3">
      <c r="A72" s="3"/>
      <c r="C72" s="117"/>
      <c r="H72" s="117"/>
      <c r="I72" s="117"/>
      <c r="J72" s="117"/>
      <c r="K72" s="117"/>
      <c r="L72" s="117"/>
      <c r="M72" s="117"/>
    </row>
    <row r="73" spans="1:14" x14ac:dyDescent="0.3">
      <c r="A73" s="3"/>
      <c r="C73" s="117"/>
      <c r="H73" s="117"/>
      <c r="I73" s="117"/>
      <c r="J73" s="117"/>
      <c r="K73" s="117"/>
      <c r="L73" s="117"/>
      <c r="M73" s="117"/>
    </row>
    <row r="75" spans="1:14" x14ac:dyDescent="0.3">
      <c r="A75" s="1"/>
      <c r="C75" s="117"/>
      <c r="H75" s="117"/>
      <c r="I75" s="117"/>
      <c r="J75" s="117"/>
      <c r="K75" s="117"/>
      <c r="L75" s="3"/>
      <c r="M75" s="117"/>
    </row>
    <row r="76" spans="1:14" s="4" customFormat="1" x14ac:dyDescent="0.3">
      <c r="B76" s="102"/>
      <c r="D76" s="20"/>
      <c r="E76" s="20"/>
      <c r="F76" s="20"/>
      <c r="G76" s="20"/>
      <c r="N76" s="239"/>
    </row>
    <row r="84" spans="1:1" x14ac:dyDescent="0.3">
      <c r="A84" s="3"/>
    </row>
    <row r="85" spans="1:1" x14ac:dyDescent="0.3">
      <c r="A85" s="3"/>
    </row>
    <row r="86" spans="1:1" x14ac:dyDescent="0.3">
      <c r="A86" s="3"/>
    </row>
    <row r="88" spans="1:1" x14ac:dyDescent="0.3">
      <c r="A88" s="3"/>
    </row>
    <row r="89" spans="1:1" x14ac:dyDescent="0.3">
      <c r="A89" s="3"/>
    </row>
    <row r="90" spans="1:1" x14ac:dyDescent="0.3">
      <c r="A90" s="3"/>
    </row>
    <row r="91" spans="1:1" x14ac:dyDescent="0.3">
      <c r="A91" s="3"/>
    </row>
    <row r="92" spans="1:1" x14ac:dyDescent="0.3">
      <c r="A92" s="3"/>
    </row>
    <row r="94" spans="1:1" x14ac:dyDescent="0.3">
      <c r="A94" s="3"/>
    </row>
  </sheetData>
  <hyperlinks>
    <hyperlink ref="H9" location="existence_confidence_dom" display="existence_confidence_dom" xr:uid="{00000000-0004-0000-0900-000000000000}"/>
    <hyperlink ref="H4" location="cf_cat_dom" display="cf_cat_int_dom" xr:uid="{00000000-0004-0000-0900-000001000000}"/>
    <hyperlink ref="H5" location="cf_type_dom" display="cf_type_int_dom" xr:uid="{00000000-0004-0000-0900-000002000000}"/>
    <hyperlink ref="L1" location="Who_Values" display="Who" xr:uid="{00000000-0004-0000-0900-000003000000}"/>
    <hyperlink ref="K1" location="When_Values" display="When" xr:uid="{00000000-0004-0000-0900-000004000000}"/>
    <hyperlink ref="M1" location="How_Values" display="How" xr:uid="{00000000-0004-0000-0900-000005000000}"/>
    <hyperlink ref="H10" location="identity_conf_dom" display="identity_conf_int_dom" xr:uid="{00000000-0004-0000-0900-000006000000}"/>
    <hyperlink ref="H13" location="location_conf_method_dom" display="location_conf_method_dom" xr:uid="{00000000-0004-0000-0900-000007000000}"/>
    <hyperlink ref="H11" location="location_conf_dom" display="location_conf_dom" xr:uid="{00000000-0004-0000-0900-000008000000}"/>
    <hyperlink ref="H18" location="is_concealed_dom" display="is_concealed_dom" xr:uid="{00000000-0004-0000-0900-000009000000}"/>
    <hyperlink ref="H15" location="age_type_dom" display="age_type_dom" xr:uid="{00000000-0004-0000-0900-00000A000000}"/>
    <hyperlink ref="H24" location="draw_policy_dom" display="draw_policy_dom" xr:uid="{00000000-0004-0000-0900-00000B000000}"/>
    <hyperlink ref="H25" location="dist_policy_dom" display="dist_policy_dom" xr:uid="{00000000-0004-0000-0900-00000C000000}"/>
    <hyperlink ref="H21" location="data_sources_method_dom" display="data_sources_method_dom" xr:uid="{00000000-0004-0000-0900-00000D000000}"/>
  </hyperlinks>
  <pageMargins left="0.7" right="0.7" top="0.75" bottom="0.75" header="0.3" footer="0.3"/>
  <pageSetup scale="27" orientation="landscape" r:id="rId1"/>
  <headerFooter>
    <oddHeader>&amp;L&amp;F&amp;C&amp;"-,Bold"&amp;16&amp;A&amp;R&amp;D</oddHeader>
    <oddFooter>&amp;C&amp;14Page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S32"/>
  <sheetViews>
    <sheetView view="pageBreakPreview" zoomScale="60" zoomScaleNormal="40" workbookViewId="0">
      <pane xSplit="1" ySplit="1" topLeftCell="B8" activePane="bottomRight" state="frozen"/>
      <selection pane="topRight" activeCell="B1" sqref="B1"/>
      <selection pane="bottomLeft" activeCell="A2" sqref="A2"/>
      <selection pane="bottomRight" activeCell="G43" sqref="G43"/>
    </sheetView>
  </sheetViews>
  <sheetFormatPr defaultRowHeight="14.4" x14ac:dyDescent="0.3"/>
  <cols>
    <col min="1" max="1" width="29.88671875" style="173" customWidth="1"/>
    <col min="2" max="2" width="45.44140625" style="173" customWidth="1"/>
    <col min="3" max="3" width="14.109375" style="173" bestFit="1" customWidth="1"/>
    <col min="4" max="4" width="13.33203125" style="17" customWidth="1"/>
    <col min="5" max="5" width="14.109375" style="17" bestFit="1" customWidth="1"/>
    <col min="6" max="6" width="20.33203125" style="17" customWidth="1"/>
    <col min="7" max="7" width="38" style="17" customWidth="1"/>
    <col min="8" max="8" width="30.88671875" customWidth="1"/>
    <col min="9" max="9" width="13.5546875" customWidth="1"/>
    <col min="10" max="10" width="43.33203125" customWidth="1"/>
    <col min="11" max="11" width="22.88671875" customWidth="1"/>
    <col min="12" max="12" width="15.6640625" bestFit="1" customWidth="1"/>
    <col min="13" max="13" width="12.5546875" bestFit="1" customWidth="1"/>
    <col min="14" max="14" width="21.88671875" style="239" customWidth="1"/>
    <col min="18" max="18" width="28.5546875" customWidth="1"/>
    <col min="19" max="19" width="14.5546875" customWidth="1"/>
    <col min="20" max="20" width="18.6640625" customWidth="1"/>
  </cols>
  <sheetData>
    <row r="1" spans="1:71" s="25" customFormat="1" ht="29.4" thickBot="1" x14ac:dyDescent="0.35">
      <c r="A1" s="283" t="s">
        <v>10</v>
      </c>
      <c r="B1" s="285" t="s">
        <v>11</v>
      </c>
      <c r="C1" s="285" t="s">
        <v>12</v>
      </c>
      <c r="D1" s="284" t="s">
        <v>13</v>
      </c>
      <c r="E1" s="284" t="s">
        <v>14</v>
      </c>
      <c r="F1" s="284" t="s">
        <v>1676</v>
      </c>
      <c r="G1" s="284" t="s">
        <v>15</v>
      </c>
      <c r="H1" s="285" t="s">
        <v>16</v>
      </c>
      <c r="I1" s="285" t="s">
        <v>17</v>
      </c>
      <c r="J1" s="285" t="s">
        <v>18</v>
      </c>
      <c r="K1" s="285" t="s">
        <v>19</v>
      </c>
      <c r="L1" s="285" t="s">
        <v>20</v>
      </c>
      <c r="M1" s="285" t="s">
        <v>21</v>
      </c>
      <c r="N1" s="383" t="s">
        <v>22</v>
      </c>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row>
    <row r="2" spans="1:71" ht="43.2" x14ac:dyDescent="0.3">
      <c r="A2" s="470" t="s">
        <v>538</v>
      </c>
      <c r="B2" s="302" t="s">
        <v>1673</v>
      </c>
      <c r="C2" s="302" t="s">
        <v>349</v>
      </c>
      <c r="D2" s="431"/>
      <c r="E2" s="431" t="s">
        <v>300</v>
      </c>
      <c r="F2" s="431" t="s">
        <v>300</v>
      </c>
      <c r="G2" s="432" t="s">
        <v>370</v>
      </c>
      <c r="H2" s="302"/>
      <c r="I2" s="462" t="s">
        <v>289</v>
      </c>
      <c r="J2" s="302"/>
      <c r="K2" s="302" t="s">
        <v>277</v>
      </c>
      <c r="L2" s="302" t="s">
        <v>273</v>
      </c>
      <c r="M2" s="302" t="s">
        <v>274</v>
      </c>
      <c r="N2" s="427" t="s">
        <v>539</v>
      </c>
      <c r="O2" s="173"/>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row>
    <row r="3" spans="1:71" ht="43.2" x14ac:dyDescent="0.3">
      <c r="A3" s="288" t="s">
        <v>375</v>
      </c>
      <c r="B3" s="293" t="s">
        <v>1757</v>
      </c>
      <c r="C3" s="294" t="s">
        <v>349</v>
      </c>
      <c r="D3" s="306"/>
      <c r="E3" s="332" t="s">
        <v>300</v>
      </c>
      <c r="F3" s="332" t="s">
        <v>300</v>
      </c>
      <c r="G3" s="333" t="s">
        <v>540</v>
      </c>
      <c r="H3" s="307" t="s">
        <v>256</v>
      </c>
      <c r="I3" s="295" t="s">
        <v>286</v>
      </c>
      <c r="J3" s="294" t="s">
        <v>1644</v>
      </c>
      <c r="K3" s="294" t="s">
        <v>277</v>
      </c>
      <c r="L3" s="294" t="s">
        <v>273</v>
      </c>
      <c r="M3" s="294" t="s">
        <v>274</v>
      </c>
      <c r="N3" s="426" t="s">
        <v>377</v>
      </c>
      <c r="O3" s="173"/>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row>
    <row r="4" spans="1:71" ht="57.6" x14ac:dyDescent="0.3">
      <c r="A4" s="288" t="s">
        <v>378</v>
      </c>
      <c r="B4" s="293" t="s">
        <v>1758</v>
      </c>
      <c r="C4" s="294" t="s">
        <v>379</v>
      </c>
      <c r="D4" s="306"/>
      <c r="E4" s="332" t="s">
        <v>300</v>
      </c>
      <c r="F4" s="332" t="s">
        <v>300</v>
      </c>
      <c r="G4" s="333" t="s">
        <v>1827</v>
      </c>
      <c r="H4" s="307" t="s">
        <v>256</v>
      </c>
      <c r="I4" s="295" t="s">
        <v>289</v>
      </c>
      <c r="J4" s="293" t="s">
        <v>1652</v>
      </c>
      <c r="K4" s="293" t="s">
        <v>541</v>
      </c>
      <c r="L4" s="294" t="s">
        <v>270</v>
      </c>
      <c r="M4" s="293" t="s">
        <v>1602</v>
      </c>
      <c r="N4" s="426" t="s">
        <v>381</v>
      </c>
      <c r="O4" s="173"/>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row>
    <row r="5" spans="1:71" ht="43.2" x14ac:dyDescent="0.3">
      <c r="A5" s="288" t="s">
        <v>382</v>
      </c>
      <c r="B5" s="293" t="s">
        <v>383</v>
      </c>
      <c r="C5" s="294" t="s">
        <v>379</v>
      </c>
      <c r="D5" s="306"/>
      <c r="E5" s="306" t="s">
        <v>300</v>
      </c>
      <c r="F5" s="306" t="s">
        <v>300</v>
      </c>
      <c r="G5" s="333" t="s">
        <v>542</v>
      </c>
      <c r="H5" s="294"/>
      <c r="I5" s="295" t="s">
        <v>289</v>
      </c>
      <c r="J5" s="30"/>
      <c r="K5" s="294" t="s">
        <v>277</v>
      </c>
      <c r="L5" s="294" t="s">
        <v>270</v>
      </c>
      <c r="M5" s="294" t="s">
        <v>271</v>
      </c>
      <c r="N5" s="426" t="s">
        <v>386</v>
      </c>
      <c r="O5" s="173"/>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row>
    <row r="6" spans="1:71" ht="28.8" x14ac:dyDescent="0.3">
      <c r="A6" s="288" t="s">
        <v>387</v>
      </c>
      <c r="B6" s="293" t="s">
        <v>459</v>
      </c>
      <c r="C6" s="294" t="s">
        <v>349</v>
      </c>
      <c r="D6" s="306"/>
      <c r="E6" s="332" t="s">
        <v>330</v>
      </c>
      <c r="F6" s="332" t="s">
        <v>300</v>
      </c>
      <c r="G6" s="294"/>
      <c r="H6" s="294"/>
      <c r="I6" s="295" t="s">
        <v>289</v>
      </c>
      <c r="J6" s="30"/>
      <c r="K6" s="294" t="s">
        <v>277</v>
      </c>
      <c r="L6" s="294" t="s">
        <v>270</v>
      </c>
      <c r="M6" s="294" t="s">
        <v>271</v>
      </c>
      <c r="N6" s="426" t="s">
        <v>389</v>
      </c>
      <c r="O6" s="173"/>
      <c r="P6" s="117"/>
      <c r="Q6" s="117"/>
      <c r="R6" s="371"/>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row>
    <row r="7" spans="1:71" ht="43.2" x14ac:dyDescent="0.3">
      <c r="A7" s="288" t="s">
        <v>531</v>
      </c>
      <c r="B7" s="30" t="s">
        <v>532</v>
      </c>
      <c r="C7" s="295" t="s">
        <v>349</v>
      </c>
      <c r="D7" s="306"/>
      <c r="E7" s="306" t="s">
        <v>300</v>
      </c>
      <c r="F7" s="306" t="s">
        <v>300</v>
      </c>
      <c r="G7" s="333" t="s">
        <v>395</v>
      </c>
      <c r="H7" s="436" t="s">
        <v>189</v>
      </c>
      <c r="I7" s="295" t="s">
        <v>289</v>
      </c>
      <c r="J7" s="293"/>
      <c r="K7" s="294" t="s">
        <v>275</v>
      </c>
      <c r="L7" s="294" t="s">
        <v>270</v>
      </c>
      <c r="M7" s="293" t="s">
        <v>1602</v>
      </c>
      <c r="N7" s="426" t="s">
        <v>533</v>
      </c>
      <c r="O7" s="173"/>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c r="AY7" s="117"/>
      <c r="AZ7" s="117"/>
      <c r="BA7" s="117"/>
      <c r="BB7" s="117"/>
      <c r="BC7" s="117"/>
      <c r="BD7" s="117"/>
      <c r="BE7" s="117"/>
      <c r="BF7" s="117"/>
      <c r="BG7" s="117"/>
      <c r="BH7" s="117"/>
      <c r="BI7" s="117"/>
      <c r="BJ7" s="117"/>
      <c r="BK7" s="117"/>
      <c r="BL7" s="117"/>
      <c r="BM7" s="117"/>
      <c r="BN7" s="117"/>
      <c r="BO7" s="117"/>
      <c r="BP7" s="117"/>
      <c r="BQ7" s="117"/>
      <c r="BR7" s="117"/>
      <c r="BS7" s="117"/>
    </row>
    <row r="8" spans="1:71" ht="57.6" x14ac:dyDescent="0.3">
      <c r="A8" s="288" t="s">
        <v>394</v>
      </c>
      <c r="B8" s="293" t="s">
        <v>1694</v>
      </c>
      <c r="C8" s="295" t="s">
        <v>349</v>
      </c>
      <c r="D8" s="306"/>
      <c r="E8" s="332" t="s">
        <v>300</v>
      </c>
      <c r="F8" s="332" t="s">
        <v>300</v>
      </c>
      <c r="G8" s="333" t="s">
        <v>395</v>
      </c>
      <c r="H8" s="307" t="s">
        <v>211</v>
      </c>
      <c r="I8" s="295" t="s">
        <v>289</v>
      </c>
      <c r="J8" s="60"/>
      <c r="K8" s="294" t="s">
        <v>275</v>
      </c>
      <c r="L8" s="294" t="s">
        <v>270</v>
      </c>
      <c r="M8" s="293" t="s">
        <v>1602</v>
      </c>
      <c r="N8" s="426" t="s">
        <v>396</v>
      </c>
      <c r="O8" s="173"/>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row>
    <row r="9" spans="1:71" ht="43.2" x14ac:dyDescent="0.3">
      <c r="A9" s="288" t="s">
        <v>397</v>
      </c>
      <c r="B9" s="293" t="s">
        <v>1696</v>
      </c>
      <c r="C9" s="293" t="s">
        <v>391</v>
      </c>
      <c r="D9" s="332"/>
      <c r="E9" s="332" t="s">
        <v>300</v>
      </c>
      <c r="F9" s="332" t="s">
        <v>300</v>
      </c>
      <c r="G9" s="333" t="s">
        <v>398</v>
      </c>
      <c r="H9" s="243" t="s">
        <v>215</v>
      </c>
      <c r="I9" s="295" t="s">
        <v>286</v>
      </c>
      <c r="J9" s="30"/>
      <c r="K9" s="293" t="s">
        <v>275</v>
      </c>
      <c r="L9" s="293" t="s">
        <v>270</v>
      </c>
      <c r="M9" s="293" t="s">
        <v>1602</v>
      </c>
      <c r="N9" s="426" t="s">
        <v>399</v>
      </c>
      <c r="O9" s="173"/>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7"/>
      <c r="BB9" s="117"/>
      <c r="BC9" s="117"/>
      <c r="BD9" s="117"/>
      <c r="BE9" s="117"/>
      <c r="BF9" s="117"/>
      <c r="BG9" s="117"/>
      <c r="BH9" s="117"/>
      <c r="BI9" s="117"/>
      <c r="BJ9" s="117"/>
      <c r="BK9" s="117"/>
      <c r="BL9" s="117"/>
      <c r="BM9" s="117"/>
      <c r="BN9" s="117"/>
      <c r="BO9" s="117"/>
      <c r="BP9" s="117"/>
      <c r="BQ9" s="117"/>
      <c r="BR9" s="117"/>
      <c r="BS9" s="117"/>
    </row>
    <row r="10" spans="1:71" ht="57.6" x14ac:dyDescent="0.3">
      <c r="A10" s="288" t="s">
        <v>336</v>
      </c>
      <c r="B10" s="293" t="s">
        <v>403</v>
      </c>
      <c r="C10" s="293" t="s">
        <v>338</v>
      </c>
      <c r="D10" s="332"/>
      <c r="E10" s="332" t="s">
        <v>330</v>
      </c>
      <c r="F10" s="332" t="s">
        <v>330</v>
      </c>
      <c r="G10" s="293" t="s">
        <v>543</v>
      </c>
      <c r="H10" s="293"/>
      <c r="I10" s="294" t="s">
        <v>289</v>
      </c>
      <c r="J10" s="293" t="s">
        <v>1653</v>
      </c>
      <c r="K10" s="293" t="s">
        <v>275</v>
      </c>
      <c r="L10" s="293" t="s">
        <v>270</v>
      </c>
      <c r="M10" s="293" t="s">
        <v>271</v>
      </c>
      <c r="N10" s="426" t="s">
        <v>18</v>
      </c>
      <c r="O10" s="173"/>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row>
    <row r="11" spans="1:71" s="13" customFormat="1" ht="72" x14ac:dyDescent="0.3">
      <c r="A11" s="288" t="s">
        <v>405</v>
      </c>
      <c r="B11" s="293" t="s">
        <v>1809</v>
      </c>
      <c r="C11" s="293" t="s">
        <v>175</v>
      </c>
      <c r="D11" s="332"/>
      <c r="E11" s="332" t="s">
        <v>300</v>
      </c>
      <c r="F11" s="332" t="s">
        <v>300</v>
      </c>
      <c r="G11" s="293" t="s">
        <v>1646</v>
      </c>
      <c r="H11" s="243" t="s">
        <v>173</v>
      </c>
      <c r="I11" s="294" t="s">
        <v>286</v>
      </c>
      <c r="J11" s="30"/>
      <c r="K11" s="293" t="s">
        <v>275</v>
      </c>
      <c r="L11" s="293" t="s">
        <v>270</v>
      </c>
      <c r="M11" s="293" t="s">
        <v>1602</v>
      </c>
      <c r="N11" s="426" t="s">
        <v>406</v>
      </c>
    </row>
    <row r="12" spans="1:71" ht="28.8" x14ac:dyDescent="0.3">
      <c r="A12" s="288" t="s">
        <v>80</v>
      </c>
      <c r="B12" s="293" t="s">
        <v>407</v>
      </c>
      <c r="C12" s="293" t="s">
        <v>408</v>
      </c>
      <c r="D12" s="230"/>
      <c r="E12" s="45" t="s">
        <v>300</v>
      </c>
      <c r="F12" s="45" t="s">
        <v>330</v>
      </c>
      <c r="G12" s="250" t="s">
        <v>409</v>
      </c>
      <c r="H12" s="244"/>
      <c r="I12" s="294" t="s">
        <v>289</v>
      </c>
      <c r="J12" s="264"/>
      <c r="K12" s="293" t="s">
        <v>275</v>
      </c>
      <c r="L12" s="293" t="s">
        <v>270</v>
      </c>
      <c r="M12" s="293" t="s">
        <v>271</v>
      </c>
      <c r="N12" s="426" t="s">
        <v>410</v>
      </c>
      <c r="O12" s="173"/>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17"/>
      <c r="BR12" s="117"/>
      <c r="BS12" s="117"/>
    </row>
    <row r="13" spans="1:71" ht="43.2" x14ac:dyDescent="0.3">
      <c r="A13" s="288" t="s">
        <v>298</v>
      </c>
      <c r="B13" s="293" t="s">
        <v>411</v>
      </c>
      <c r="C13" s="293" t="s">
        <v>349</v>
      </c>
      <c r="D13" s="332"/>
      <c r="E13" s="332" t="s">
        <v>300</v>
      </c>
      <c r="F13" s="332" t="s">
        <v>300</v>
      </c>
      <c r="G13" s="333" t="s">
        <v>370</v>
      </c>
      <c r="H13" s="293"/>
      <c r="I13" s="294" t="s">
        <v>286</v>
      </c>
      <c r="J13" s="244"/>
      <c r="K13" s="293" t="s">
        <v>277</v>
      </c>
      <c r="L13" s="293" t="s">
        <v>273</v>
      </c>
      <c r="M13" s="293" t="s">
        <v>274</v>
      </c>
      <c r="N13" s="426" t="s">
        <v>303</v>
      </c>
      <c r="O13" s="173"/>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row>
    <row r="14" spans="1:71" ht="28.8" x14ac:dyDescent="0.3">
      <c r="A14" s="288" t="s">
        <v>412</v>
      </c>
      <c r="B14" s="293" t="s">
        <v>1760</v>
      </c>
      <c r="C14" s="293" t="s">
        <v>391</v>
      </c>
      <c r="D14" s="231" t="s">
        <v>413</v>
      </c>
      <c r="E14" s="231" t="s">
        <v>300</v>
      </c>
      <c r="F14" s="231" t="s">
        <v>300</v>
      </c>
      <c r="G14" s="333" t="s">
        <v>398</v>
      </c>
      <c r="H14" s="243" t="s">
        <v>185</v>
      </c>
      <c r="I14" s="294" t="s">
        <v>286</v>
      </c>
      <c r="J14" s="293"/>
      <c r="K14" s="293" t="s">
        <v>275</v>
      </c>
      <c r="L14" s="293" t="s">
        <v>270</v>
      </c>
      <c r="M14" s="293" t="s">
        <v>1602</v>
      </c>
      <c r="N14" s="426" t="s">
        <v>414</v>
      </c>
      <c r="O14" s="173"/>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row>
    <row r="15" spans="1:71" ht="57.6" x14ac:dyDescent="0.3">
      <c r="A15" s="288" t="s">
        <v>344</v>
      </c>
      <c r="B15" s="293" t="s">
        <v>1807</v>
      </c>
      <c r="C15" s="293" t="s">
        <v>175</v>
      </c>
      <c r="D15" s="231">
        <v>1</v>
      </c>
      <c r="E15" s="231" t="s">
        <v>300</v>
      </c>
      <c r="F15" s="231" t="s">
        <v>300</v>
      </c>
      <c r="G15" s="250" t="s">
        <v>585</v>
      </c>
      <c r="H15" s="243" t="s">
        <v>178</v>
      </c>
      <c r="I15" s="294" t="s">
        <v>286</v>
      </c>
      <c r="J15" s="293" t="s">
        <v>415</v>
      </c>
      <c r="K15" s="293" t="s">
        <v>277</v>
      </c>
      <c r="L15" s="293" t="s">
        <v>273</v>
      </c>
      <c r="M15" s="293" t="s">
        <v>1602</v>
      </c>
      <c r="N15" s="426" t="s">
        <v>346</v>
      </c>
      <c r="O15" s="173"/>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17"/>
    </row>
    <row r="16" spans="1:71" s="13" customFormat="1" ht="43.2" x14ac:dyDescent="0.3">
      <c r="A16" s="289" t="s">
        <v>417</v>
      </c>
      <c r="B16" s="30" t="s">
        <v>1686</v>
      </c>
      <c r="C16" s="30" t="s">
        <v>349</v>
      </c>
      <c r="D16" s="45"/>
      <c r="E16" s="45" t="s">
        <v>330</v>
      </c>
      <c r="F16" s="45" t="s">
        <v>300</v>
      </c>
      <c r="G16" s="333" t="s">
        <v>370</v>
      </c>
      <c r="H16" s="30"/>
      <c r="I16" s="60" t="s">
        <v>286</v>
      </c>
      <c r="J16" s="56"/>
      <c r="K16" s="238" t="s">
        <v>275</v>
      </c>
      <c r="L16" s="238" t="s">
        <v>270</v>
      </c>
      <c r="M16" s="238" t="s">
        <v>271</v>
      </c>
      <c r="N16" s="426" t="s">
        <v>418</v>
      </c>
    </row>
    <row r="17" spans="1:15" x14ac:dyDescent="0.3">
      <c r="A17" s="288" t="s">
        <v>356</v>
      </c>
      <c r="B17" s="297" t="s">
        <v>357</v>
      </c>
      <c r="C17" s="295" t="s">
        <v>356</v>
      </c>
      <c r="D17" s="306"/>
      <c r="E17" s="332" t="s">
        <v>300</v>
      </c>
      <c r="F17" s="332" t="s">
        <v>300</v>
      </c>
      <c r="G17" s="306"/>
      <c r="H17" s="294"/>
      <c r="I17" s="299" t="s">
        <v>358</v>
      </c>
      <c r="J17" s="30"/>
      <c r="K17" s="294" t="s">
        <v>280</v>
      </c>
      <c r="L17" s="294" t="s">
        <v>276</v>
      </c>
      <c r="M17" s="294" t="s">
        <v>274</v>
      </c>
      <c r="N17" s="385"/>
      <c r="O17" s="173"/>
    </row>
    <row r="18" spans="1:15" s="117" customFormat="1" x14ac:dyDescent="0.3">
      <c r="A18" s="288" t="s">
        <v>359</v>
      </c>
      <c r="B18" s="299" t="s">
        <v>357</v>
      </c>
      <c r="C18" s="293" t="s">
        <v>1678</v>
      </c>
      <c r="D18" s="332"/>
      <c r="E18" s="332" t="s">
        <v>300</v>
      </c>
      <c r="F18" s="332" t="s">
        <v>300</v>
      </c>
      <c r="G18" s="333"/>
      <c r="H18" s="293"/>
      <c r="I18" s="440" t="s">
        <v>358</v>
      </c>
      <c r="J18" s="294"/>
      <c r="K18" s="294" t="s">
        <v>280</v>
      </c>
      <c r="L18" s="294" t="s">
        <v>276</v>
      </c>
      <c r="M18" s="294" t="s">
        <v>274</v>
      </c>
      <c r="N18" s="498"/>
      <c r="O18" s="173"/>
    </row>
    <row r="19" spans="1:15" s="117" customFormat="1" x14ac:dyDescent="0.3">
      <c r="A19" s="288" t="s">
        <v>361</v>
      </c>
      <c r="B19" s="298" t="s">
        <v>362</v>
      </c>
      <c r="C19" s="238" t="s">
        <v>325</v>
      </c>
      <c r="D19" s="305"/>
      <c r="E19" s="332" t="s">
        <v>300</v>
      </c>
      <c r="F19" s="332" t="s">
        <v>300</v>
      </c>
      <c r="G19" s="305"/>
      <c r="H19" s="298"/>
      <c r="I19" s="295" t="s">
        <v>358</v>
      </c>
      <c r="J19" s="293" t="s">
        <v>419</v>
      </c>
      <c r="K19" s="238" t="s">
        <v>280</v>
      </c>
      <c r="L19" s="238" t="s">
        <v>276</v>
      </c>
      <c r="M19" s="238" t="s">
        <v>274</v>
      </c>
      <c r="N19" s="498"/>
      <c r="O19" s="173"/>
    </row>
    <row r="20" spans="1:15" s="117" customFormat="1" x14ac:dyDescent="0.3">
      <c r="A20" s="288" t="s">
        <v>363</v>
      </c>
      <c r="B20" s="298" t="s">
        <v>364</v>
      </c>
      <c r="C20" s="238" t="s">
        <v>311</v>
      </c>
      <c r="D20" s="305"/>
      <c r="E20" s="332" t="s">
        <v>300</v>
      </c>
      <c r="F20" s="332" t="s">
        <v>300</v>
      </c>
      <c r="G20" s="305"/>
      <c r="H20" s="298"/>
      <c r="I20" s="295" t="s">
        <v>358</v>
      </c>
      <c r="J20" s="293" t="s">
        <v>419</v>
      </c>
      <c r="K20" s="238" t="s">
        <v>280</v>
      </c>
      <c r="L20" s="238" t="s">
        <v>276</v>
      </c>
      <c r="M20" s="238" t="s">
        <v>274</v>
      </c>
      <c r="N20" s="426"/>
      <c r="O20" s="173"/>
    </row>
    <row r="21" spans="1:15" s="117" customFormat="1" x14ac:dyDescent="0.3">
      <c r="A21" s="288" t="s">
        <v>365</v>
      </c>
      <c r="B21" s="298" t="s">
        <v>366</v>
      </c>
      <c r="C21" s="238" t="s">
        <v>325</v>
      </c>
      <c r="D21" s="305"/>
      <c r="E21" s="332" t="s">
        <v>300</v>
      </c>
      <c r="F21" s="332" t="s">
        <v>300</v>
      </c>
      <c r="G21" s="305"/>
      <c r="H21" s="298"/>
      <c r="I21" s="295" t="s">
        <v>358</v>
      </c>
      <c r="J21" s="293" t="s">
        <v>419</v>
      </c>
      <c r="K21" s="238" t="s">
        <v>280</v>
      </c>
      <c r="L21" s="238" t="s">
        <v>276</v>
      </c>
      <c r="M21" s="238" t="s">
        <v>274</v>
      </c>
      <c r="N21" s="426"/>
      <c r="O21" s="173"/>
    </row>
    <row r="22" spans="1:15" s="117" customFormat="1" x14ac:dyDescent="0.3">
      <c r="A22" s="288" t="s">
        <v>367</v>
      </c>
      <c r="B22" s="298" t="s">
        <v>368</v>
      </c>
      <c r="C22" s="238" t="s">
        <v>311</v>
      </c>
      <c r="D22" s="305"/>
      <c r="E22" s="332" t="s">
        <v>300</v>
      </c>
      <c r="F22" s="332" t="s">
        <v>300</v>
      </c>
      <c r="G22" s="305"/>
      <c r="H22" s="298"/>
      <c r="I22" s="295" t="s">
        <v>358</v>
      </c>
      <c r="J22" s="293" t="s">
        <v>419</v>
      </c>
      <c r="K22" s="238" t="s">
        <v>280</v>
      </c>
      <c r="L22" s="238" t="s">
        <v>276</v>
      </c>
      <c r="M22" s="238" t="s">
        <v>274</v>
      </c>
      <c r="N22" s="426"/>
      <c r="O22" s="173"/>
    </row>
    <row r="23" spans="1:15" x14ac:dyDescent="0.3">
      <c r="A23" s="288" t="s">
        <v>360</v>
      </c>
      <c r="B23" s="299" t="s">
        <v>357</v>
      </c>
      <c r="C23" s="295" t="s">
        <v>360</v>
      </c>
      <c r="D23" s="306"/>
      <c r="E23" s="332" t="s">
        <v>300</v>
      </c>
      <c r="F23" s="332" t="s">
        <v>300</v>
      </c>
      <c r="G23" s="306"/>
      <c r="H23" s="294"/>
      <c r="I23" s="299" t="s">
        <v>358</v>
      </c>
      <c r="J23" s="30"/>
      <c r="K23" s="294" t="s">
        <v>280</v>
      </c>
      <c r="L23" s="294" t="s">
        <v>276</v>
      </c>
      <c r="M23" s="294" t="s">
        <v>274</v>
      </c>
      <c r="N23" s="426"/>
      <c r="O23" s="173"/>
    </row>
    <row r="24" spans="1:15" x14ac:dyDescent="0.3">
      <c r="A24" s="291" t="s">
        <v>420</v>
      </c>
      <c r="B24" s="299" t="s">
        <v>357</v>
      </c>
      <c r="C24" s="295" t="s">
        <v>421</v>
      </c>
      <c r="D24" s="434"/>
      <c r="E24" s="332" t="s">
        <v>300</v>
      </c>
      <c r="F24" s="332" t="s">
        <v>300</v>
      </c>
      <c r="G24" s="434"/>
      <c r="H24" s="299"/>
      <c r="I24" s="295" t="s">
        <v>358</v>
      </c>
      <c r="J24" s="299"/>
      <c r="K24" s="294" t="s">
        <v>280</v>
      </c>
      <c r="L24" s="294" t="s">
        <v>276</v>
      </c>
      <c r="M24" s="294" t="s">
        <v>274</v>
      </c>
      <c r="N24" s="426"/>
      <c r="O24" s="173"/>
    </row>
    <row r="25" spans="1:15" ht="15" thickBot="1" x14ac:dyDescent="0.35">
      <c r="A25" s="292" t="s">
        <v>422</v>
      </c>
      <c r="B25" s="300" t="s">
        <v>357</v>
      </c>
      <c r="C25" s="296" t="s">
        <v>421</v>
      </c>
      <c r="D25" s="441"/>
      <c r="E25" s="442" t="s">
        <v>300</v>
      </c>
      <c r="F25" s="442" t="s">
        <v>300</v>
      </c>
      <c r="G25" s="441"/>
      <c r="H25" s="300"/>
      <c r="I25" s="296" t="s">
        <v>358</v>
      </c>
      <c r="J25" s="300"/>
      <c r="K25" s="443" t="s">
        <v>280</v>
      </c>
      <c r="L25" s="443" t="s">
        <v>276</v>
      </c>
      <c r="M25" s="443" t="s">
        <v>274</v>
      </c>
      <c r="N25" s="388"/>
      <c r="O25" s="173"/>
    </row>
    <row r="26" spans="1:15" x14ac:dyDescent="0.3">
      <c r="D26" s="484"/>
      <c r="E26" s="484"/>
      <c r="F26" s="484"/>
      <c r="G26" s="484"/>
      <c r="H26" s="173"/>
      <c r="I26" s="173"/>
      <c r="J26" s="173"/>
      <c r="K26" s="173"/>
      <c r="L26" s="173"/>
      <c r="M26" s="173"/>
      <c r="O26" s="173"/>
    </row>
    <row r="27" spans="1:15" x14ac:dyDescent="0.3">
      <c r="D27" s="484"/>
      <c r="E27" s="484"/>
      <c r="F27" s="484"/>
      <c r="G27" s="484"/>
      <c r="H27" s="173"/>
      <c r="I27" s="173"/>
      <c r="J27" s="173"/>
      <c r="K27" s="173"/>
      <c r="L27" s="173"/>
      <c r="M27" s="173"/>
      <c r="O27" s="173"/>
    </row>
    <row r="30" spans="1:15" x14ac:dyDescent="0.3">
      <c r="A30" s="3"/>
      <c r="H30" s="117"/>
      <c r="I30" s="117"/>
      <c r="J30" s="117"/>
      <c r="K30" s="117"/>
      <c r="L30" s="117"/>
      <c r="M30" s="117"/>
    </row>
    <row r="32" spans="1:15" x14ac:dyDescent="0.3">
      <c r="B32" s="101"/>
      <c r="H32" s="117"/>
      <c r="I32" s="117"/>
      <c r="J32" s="117"/>
      <c r="K32" s="117"/>
      <c r="L32" s="117"/>
      <c r="M32" s="117"/>
    </row>
  </sheetData>
  <hyperlinks>
    <hyperlink ref="H3" location="struct_pys_cat_dom" display="struct_pys_type_int_dom" xr:uid="{00000000-0004-0000-0A00-000000000000}"/>
    <hyperlink ref="H4" location="struct_pys_type_dom" display="struct_pys_type_int_dom" xr:uid="{00000000-0004-0000-0A00-000001000000}"/>
    <hyperlink ref="L1" location="Who_Values" display="Who" xr:uid="{00000000-0004-0000-0A00-000002000000}"/>
    <hyperlink ref="K1" location="When_Values" display="When" xr:uid="{00000000-0004-0000-0A00-000003000000}"/>
    <hyperlink ref="M1" location="How_Values" display="How" xr:uid="{00000000-0004-0000-0A00-000004000000}"/>
    <hyperlink ref="H7" location="existence_confidence_dom" display="existence_confidence_dom" xr:uid="{00000000-0004-0000-0A00-000005000000}"/>
    <hyperlink ref="H8" location="identity_conf_dom" display="identity_conf_int_dom" xr:uid="{00000000-0004-0000-0A00-000006000000}"/>
    <hyperlink ref="H9" location="is_concealed_dom" display="is_concealed_dom" xr:uid="{00000000-0004-0000-0A00-000007000000}"/>
    <hyperlink ref="H14" location="draw_policy_dom" display="draw_policy_dom" xr:uid="{00000000-0004-0000-0A00-000008000000}"/>
    <hyperlink ref="H15" location="dist_policy_dom" display="dist_policy_dom" xr:uid="{00000000-0004-0000-0A00-000009000000}"/>
    <hyperlink ref="H11" location="data_sources_method_dom" display="data_sources_method_dom" xr:uid="{00000000-0004-0000-0A00-00000A000000}"/>
  </hyperlinks>
  <pageMargins left="0.7" right="0.7" top="0.75" bottom="0.75" header="0.3" footer="0.3"/>
  <pageSetup scale="36" orientation="landscape" r:id="rId1"/>
  <headerFooter>
    <oddHeader>&amp;L&amp;F&amp;C&amp;"-,Bold"&amp;16&amp;A&amp;R&amp;D</oddHeader>
    <oddFooter>&amp;C&amp;14Page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T33"/>
  <sheetViews>
    <sheetView view="pageBreakPreview" zoomScale="60" zoomScaleNormal="40" workbookViewId="0">
      <pane xSplit="1" ySplit="1" topLeftCell="B11" activePane="bottomRight" state="frozen"/>
      <selection pane="topRight" activeCell="B1" sqref="B1"/>
      <selection pane="bottomLeft" activeCell="A2" sqref="A2"/>
      <selection pane="bottomRight" activeCell="J30" sqref="J30"/>
    </sheetView>
  </sheetViews>
  <sheetFormatPr defaultRowHeight="14.4" x14ac:dyDescent="0.3"/>
  <cols>
    <col min="1" max="1" width="29.88671875" customWidth="1"/>
    <col min="2" max="2" width="35" customWidth="1"/>
    <col min="3" max="3" width="13.109375" bestFit="1" customWidth="1"/>
    <col min="4" max="4" width="11.44140625" style="17" customWidth="1"/>
    <col min="5" max="5" width="15.6640625" style="17" customWidth="1"/>
    <col min="6" max="6" width="17.5546875" style="17" customWidth="1"/>
    <col min="7" max="7" width="40.109375" style="17" customWidth="1"/>
    <col min="8" max="8" width="28.88671875" customWidth="1"/>
    <col min="9" max="9" width="12" customWidth="1"/>
    <col min="10" max="10" width="43.33203125" customWidth="1"/>
    <col min="11" max="11" width="18.44140625" customWidth="1"/>
    <col min="12" max="12" width="20" customWidth="1"/>
    <col min="13" max="13" width="10.88671875" customWidth="1"/>
    <col min="14" max="14" width="21.88671875" style="239" customWidth="1"/>
    <col min="18" max="18" width="17.44140625" customWidth="1"/>
    <col min="19" max="19" width="14.5546875" customWidth="1"/>
    <col min="20" max="20" width="18.6640625" customWidth="1"/>
  </cols>
  <sheetData>
    <row r="1" spans="1:46" s="25" customFormat="1" ht="29.4" thickBot="1" x14ac:dyDescent="0.35">
      <c r="A1" s="283" t="s">
        <v>10</v>
      </c>
      <c r="B1" s="285" t="s">
        <v>11</v>
      </c>
      <c r="C1" s="285" t="s">
        <v>12</v>
      </c>
      <c r="D1" s="284" t="s">
        <v>13</v>
      </c>
      <c r="E1" s="284" t="s">
        <v>14</v>
      </c>
      <c r="F1" s="284" t="s">
        <v>1676</v>
      </c>
      <c r="G1" s="284" t="s">
        <v>15</v>
      </c>
      <c r="H1" s="285" t="s">
        <v>16</v>
      </c>
      <c r="I1" s="285" t="s">
        <v>17</v>
      </c>
      <c r="J1" s="285" t="s">
        <v>18</v>
      </c>
      <c r="K1" s="285" t="s">
        <v>19</v>
      </c>
      <c r="L1" s="285" t="s">
        <v>20</v>
      </c>
      <c r="M1" s="285" t="s">
        <v>21</v>
      </c>
      <c r="N1" s="383" t="s">
        <v>22</v>
      </c>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row>
    <row r="2" spans="1:46" ht="28.8" x14ac:dyDescent="0.3">
      <c r="A2" s="428" t="s">
        <v>544</v>
      </c>
      <c r="B2" s="302" t="s">
        <v>1673</v>
      </c>
      <c r="C2" s="429" t="s">
        <v>349</v>
      </c>
      <c r="D2" s="430"/>
      <c r="E2" s="431" t="s">
        <v>300</v>
      </c>
      <c r="F2" s="431" t="s">
        <v>300</v>
      </c>
      <c r="G2" s="432" t="s">
        <v>370</v>
      </c>
      <c r="H2" s="429"/>
      <c r="I2" s="429" t="s">
        <v>289</v>
      </c>
      <c r="J2" s="429"/>
      <c r="K2" s="429" t="s">
        <v>277</v>
      </c>
      <c r="L2" s="429" t="s">
        <v>273</v>
      </c>
      <c r="M2" s="429" t="s">
        <v>274</v>
      </c>
      <c r="N2" s="427" t="s">
        <v>545</v>
      </c>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row>
    <row r="3" spans="1:46" ht="28.8" x14ac:dyDescent="0.3">
      <c r="A3" s="433" t="s">
        <v>375</v>
      </c>
      <c r="B3" s="293" t="s">
        <v>1757</v>
      </c>
      <c r="C3" s="299" t="s">
        <v>349</v>
      </c>
      <c r="D3" s="434"/>
      <c r="E3" s="332" t="s">
        <v>300</v>
      </c>
      <c r="F3" s="332" t="s">
        <v>300</v>
      </c>
      <c r="G3" s="333" t="s">
        <v>546</v>
      </c>
      <c r="H3" s="435" t="s">
        <v>547</v>
      </c>
      <c r="I3" s="299" t="s">
        <v>286</v>
      </c>
      <c r="J3" s="294" t="s">
        <v>1644</v>
      </c>
      <c r="K3" s="299" t="s">
        <v>277</v>
      </c>
      <c r="L3" s="299" t="s">
        <v>273</v>
      </c>
      <c r="M3" s="299" t="s">
        <v>274</v>
      </c>
      <c r="N3" s="426" t="s">
        <v>377</v>
      </c>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row>
    <row r="4" spans="1:46" ht="72" x14ac:dyDescent="0.3">
      <c r="A4" s="433" t="s">
        <v>378</v>
      </c>
      <c r="B4" s="293" t="s">
        <v>1758</v>
      </c>
      <c r="C4" s="299" t="s">
        <v>379</v>
      </c>
      <c r="D4" s="434"/>
      <c r="E4" s="332" t="s">
        <v>300</v>
      </c>
      <c r="F4" s="332" t="s">
        <v>300</v>
      </c>
      <c r="G4" s="333" t="s">
        <v>548</v>
      </c>
      <c r="H4" s="435" t="s">
        <v>252</v>
      </c>
      <c r="I4" s="295" t="s">
        <v>289</v>
      </c>
      <c r="J4" s="29" t="s">
        <v>1652</v>
      </c>
      <c r="K4" s="297" t="s">
        <v>541</v>
      </c>
      <c r="L4" s="294" t="s">
        <v>270</v>
      </c>
      <c r="M4" s="293" t="s">
        <v>1602</v>
      </c>
      <c r="N4" s="426" t="s">
        <v>381</v>
      </c>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row>
    <row r="5" spans="1:46" ht="57.6" x14ac:dyDescent="0.3">
      <c r="A5" s="433" t="s">
        <v>382</v>
      </c>
      <c r="B5" s="293" t="s">
        <v>383</v>
      </c>
      <c r="C5" s="299" t="s">
        <v>379</v>
      </c>
      <c r="D5" s="434"/>
      <c r="E5" s="332" t="s">
        <v>300</v>
      </c>
      <c r="F5" s="332" t="s">
        <v>300</v>
      </c>
      <c r="G5" s="333" t="s">
        <v>549</v>
      </c>
      <c r="H5" s="299"/>
      <c r="I5" s="295" t="s">
        <v>289</v>
      </c>
      <c r="J5" s="30"/>
      <c r="K5" s="299" t="s">
        <v>277</v>
      </c>
      <c r="L5" s="294" t="s">
        <v>270</v>
      </c>
      <c r="M5" s="294" t="s">
        <v>271</v>
      </c>
      <c r="N5" s="426" t="s">
        <v>386</v>
      </c>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row>
    <row r="6" spans="1:46" ht="43.2" x14ac:dyDescent="0.3">
      <c r="A6" s="433" t="s">
        <v>387</v>
      </c>
      <c r="B6" s="293" t="s">
        <v>459</v>
      </c>
      <c r="C6" s="299" t="s">
        <v>349</v>
      </c>
      <c r="D6" s="434"/>
      <c r="E6" s="332" t="s">
        <v>330</v>
      </c>
      <c r="F6" s="332" t="s">
        <v>300</v>
      </c>
      <c r="G6" s="294"/>
      <c r="H6" s="299"/>
      <c r="I6" s="295" t="s">
        <v>289</v>
      </c>
      <c r="J6" s="30"/>
      <c r="K6" s="299" t="s">
        <v>277</v>
      </c>
      <c r="L6" s="294" t="s">
        <v>270</v>
      </c>
      <c r="M6" s="294" t="s">
        <v>271</v>
      </c>
      <c r="N6" s="426" t="s">
        <v>389</v>
      </c>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row>
    <row r="7" spans="1:46" ht="43.2" x14ac:dyDescent="0.3">
      <c r="A7" s="433" t="s">
        <v>531</v>
      </c>
      <c r="B7" s="30" t="s">
        <v>532</v>
      </c>
      <c r="C7" s="295" t="s">
        <v>349</v>
      </c>
      <c r="D7" s="306"/>
      <c r="E7" s="306" t="s">
        <v>300</v>
      </c>
      <c r="F7" s="306" t="s">
        <v>300</v>
      </c>
      <c r="G7" s="333" t="s">
        <v>395</v>
      </c>
      <c r="H7" s="436" t="s">
        <v>189</v>
      </c>
      <c r="I7" s="295" t="s">
        <v>289</v>
      </c>
      <c r="J7" s="293"/>
      <c r="K7" s="294" t="s">
        <v>275</v>
      </c>
      <c r="L7" s="294" t="s">
        <v>270</v>
      </c>
      <c r="M7" s="293" t="s">
        <v>1602</v>
      </c>
      <c r="N7" s="426" t="s">
        <v>533</v>
      </c>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row>
    <row r="8" spans="1:46" ht="86.4" x14ac:dyDescent="0.3">
      <c r="A8" s="433" t="s">
        <v>394</v>
      </c>
      <c r="B8" s="293" t="s">
        <v>1694</v>
      </c>
      <c r="C8" s="295" t="s">
        <v>349</v>
      </c>
      <c r="D8" s="306"/>
      <c r="E8" s="332" t="s">
        <v>300</v>
      </c>
      <c r="F8" s="332" t="s">
        <v>300</v>
      </c>
      <c r="G8" s="333" t="s">
        <v>395</v>
      </c>
      <c r="H8" s="307" t="s">
        <v>211</v>
      </c>
      <c r="I8" s="295" t="s">
        <v>289</v>
      </c>
      <c r="J8" s="60"/>
      <c r="K8" s="294" t="s">
        <v>275</v>
      </c>
      <c r="L8" s="294" t="s">
        <v>270</v>
      </c>
      <c r="M8" s="293" t="s">
        <v>1602</v>
      </c>
      <c r="N8" s="426" t="s">
        <v>396</v>
      </c>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row>
    <row r="9" spans="1:46" ht="86.4" x14ac:dyDescent="0.3">
      <c r="A9" s="433" t="s">
        <v>427</v>
      </c>
      <c r="B9" s="30" t="s">
        <v>480</v>
      </c>
      <c r="C9" s="295" t="s">
        <v>349</v>
      </c>
      <c r="D9" s="306"/>
      <c r="E9" s="306" t="s">
        <v>300</v>
      </c>
      <c r="F9" s="306" t="s">
        <v>300</v>
      </c>
      <c r="G9" s="437" t="s">
        <v>1780</v>
      </c>
      <c r="H9" s="307" t="s">
        <v>221</v>
      </c>
      <c r="I9" s="295" t="s">
        <v>286</v>
      </c>
      <c r="J9" s="29"/>
      <c r="K9" s="294" t="s">
        <v>275</v>
      </c>
      <c r="L9" s="294" t="s">
        <v>339</v>
      </c>
      <c r="M9" s="294" t="s">
        <v>339</v>
      </c>
      <c r="N9" s="426" t="s">
        <v>428</v>
      </c>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row>
    <row r="10" spans="1:46" ht="129.6" x14ac:dyDescent="0.3">
      <c r="A10" s="433" t="s">
        <v>429</v>
      </c>
      <c r="B10" s="238" t="s">
        <v>430</v>
      </c>
      <c r="C10" s="295" t="s">
        <v>431</v>
      </c>
      <c r="D10" s="306"/>
      <c r="E10" s="306" t="s">
        <v>300</v>
      </c>
      <c r="F10" s="306" t="s">
        <v>300</v>
      </c>
      <c r="G10" s="333" t="s">
        <v>1785</v>
      </c>
      <c r="H10" s="307"/>
      <c r="I10" s="295" t="s">
        <v>289</v>
      </c>
      <c r="J10" s="419" t="s">
        <v>1781</v>
      </c>
      <c r="K10" s="294" t="s">
        <v>275</v>
      </c>
      <c r="L10" s="294" t="s">
        <v>339</v>
      </c>
      <c r="M10" s="294" t="s">
        <v>339</v>
      </c>
      <c r="N10" s="426" t="s">
        <v>432</v>
      </c>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row>
    <row r="11" spans="1:46" ht="172.8" x14ac:dyDescent="0.3">
      <c r="A11" s="433" t="s">
        <v>433</v>
      </c>
      <c r="B11" s="238" t="s">
        <v>1784</v>
      </c>
      <c r="C11" s="295" t="s">
        <v>349</v>
      </c>
      <c r="D11" s="306"/>
      <c r="E11" s="306" t="s">
        <v>300</v>
      </c>
      <c r="F11" s="306" t="s">
        <v>300</v>
      </c>
      <c r="G11" s="333" t="s">
        <v>434</v>
      </c>
      <c r="H11" s="307" t="s">
        <v>223</v>
      </c>
      <c r="I11" s="295" t="s">
        <v>286</v>
      </c>
      <c r="J11" s="29" t="s">
        <v>435</v>
      </c>
      <c r="K11" s="294" t="s">
        <v>275</v>
      </c>
      <c r="L11" s="294" t="s">
        <v>270</v>
      </c>
      <c r="M11" s="293" t="s">
        <v>1602</v>
      </c>
      <c r="N11" s="426" t="s">
        <v>437</v>
      </c>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row>
    <row r="12" spans="1:46" ht="43.2" x14ac:dyDescent="0.3">
      <c r="A12" s="433" t="s">
        <v>397</v>
      </c>
      <c r="B12" s="293" t="s">
        <v>1696</v>
      </c>
      <c r="C12" s="293" t="s">
        <v>391</v>
      </c>
      <c r="D12" s="332"/>
      <c r="E12" s="332" t="s">
        <v>300</v>
      </c>
      <c r="F12" s="332" t="s">
        <v>300</v>
      </c>
      <c r="G12" s="333" t="s">
        <v>398</v>
      </c>
      <c r="H12" s="243" t="s">
        <v>215</v>
      </c>
      <c r="I12" s="294" t="s">
        <v>289</v>
      </c>
      <c r="J12" s="30"/>
      <c r="K12" s="293" t="s">
        <v>275</v>
      </c>
      <c r="L12" s="293" t="s">
        <v>270</v>
      </c>
      <c r="M12" s="293" t="s">
        <v>1602</v>
      </c>
      <c r="N12" s="426" t="s">
        <v>399</v>
      </c>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row>
    <row r="13" spans="1:46" ht="57.6" x14ac:dyDescent="0.3">
      <c r="A13" s="433" t="s">
        <v>336</v>
      </c>
      <c r="B13" s="293" t="s">
        <v>403</v>
      </c>
      <c r="C13" s="293" t="s">
        <v>338</v>
      </c>
      <c r="D13" s="332"/>
      <c r="E13" s="332" t="s">
        <v>330</v>
      </c>
      <c r="F13" s="332" t="s">
        <v>330</v>
      </c>
      <c r="G13" s="293" t="s">
        <v>550</v>
      </c>
      <c r="H13" s="293"/>
      <c r="I13" s="294" t="s">
        <v>289</v>
      </c>
      <c r="J13" s="29" t="s">
        <v>1653</v>
      </c>
      <c r="K13" s="293" t="s">
        <v>275</v>
      </c>
      <c r="L13" s="293" t="s">
        <v>270</v>
      </c>
      <c r="M13" s="293" t="s">
        <v>271</v>
      </c>
      <c r="N13" s="426" t="s">
        <v>18</v>
      </c>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row>
    <row r="14" spans="1:46" s="13" customFormat="1" ht="72" x14ac:dyDescent="0.3">
      <c r="A14" s="433" t="s">
        <v>405</v>
      </c>
      <c r="B14" s="293" t="s">
        <v>1809</v>
      </c>
      <c r="C14" s="293" t="s">
        <v>175</v>
      </c>
      <c r="D14" s="332"/>
      <c r="E14" s="332" t="s">
        <v>300</v>
      </c>
      <c r="F14" s="332" t="s">
        <v>300</v>
      </c>
      <c r="G14" s="293" t="s">
        <v>1646</v>
      </c>
      <c r="H14" s="243" t="s">
        <v>173</v>
      </c>
      <c r="I14" s="294" t="s">
        <v>286</v>
      </c>
      <c r="J14" s="30"/>
      <c r="K14" s="293" t="s">
        <v>275</v>
      </c>
      <c r="L14" s="293" t="s">
        <v>270</v>
      </c>
      <c r="M14" s="293" t="s">
        <v>271</v>
      </c>
      <c r="N14" s="426" t="s">
        <v>406</v>
      </c>
    </row>
    <row r="15" spans="1:46" ht="28.8" x14ac:dyDescent="0.3">
      <c r="A15" s="433" t="s">
        <v>80</v>
      </c>
      <c r="B15" s="293" t="s">
        <v>407</v>
      </c>
      <c r="C15" s="293" t="s">
        <v>408</v>
      </c>
      <c r="D15" s="230"/>
      <c r="E15" s="45" t="s">
        <v>300</v>
      </c>
      <c r="F15" s="45" t="s">
        <v>330</v>
      </c>
      <c r="G15" s="250" t="s">
        <v>409</v>
      </c>
      <c r="H15" s="244"/>
      <c r="I15" s="294" t="s">
        <v>289</v>
      </c>
      <c r="J15" s="264"/>
      <c r="K15" s="293" t="s">
        <v>275</v>
      </c>
      <c r="L15" s="293" t="s">
        <v>270</v>
      </c>
      <c r="M15" s="293" t="s">
        <v>271</v>
      </c>
      <c r="N15" s="426" t="s">
        <v>410</v>
      </c>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row>
    <row r="16" spans="1:46" ht="57.6" x14ac:dyDescent="0.3">
      <c r="A16" s="433" t="s">
        <v>298</v>
      </c>
      <c r="B16" s="293" t="s">
        <v>411</v>
      </c>
      <c r="C16" s="293" t="s">
        <v>349</v>
      </c>
      <c r="D16" s="332"/>
      <c r="E16" s="332" t="s">
        <v>300</v>
      </c>
      <c r="F16" s="332" t="s">
        <v>300</v>
      </c>
      <c r="G16" s="333" t="s">
        <v>370</v>
      </c>
      <c r="H16" s="293"/>
      <c r="I16" s="294" t="s">
        <v>286</v>
      </c>
      <c r="J16" s="244"/>
      <c r="K16" s="293" t="s">
        <v>277</v>
      </c>
      <c r="L16" s="293" t="s">
        <v>273</v>
      </c>
      <c r="M16" s="293" t="s">
        <v>274</v>
      </c>
      <c r="N16" s="426" t="s">
        <v>303</v>
      </c>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7"/>
      <c r="AN16" s="117"/>
      <c r="AO16" s="117"/>
      <c r="AP16" s="117"/>
      <c r="AQ16" s="117"/>
      <c r="AR16" s="117"/>
      <c r="AS16" s="117"/>
      <c r="AT16" s="117"/>
    </row>
    <row r="17" spans="1:16" ht="28.8" x14ac:dyDescent="0.3">
      <c r="A17" s="433" t="s">
        <v>412</v>
      </c>
      <c r="B17" s="293" t="s">
        <v>1760</v>
      </c>
      <c r="C17" s="293" t="s">
        <v>391</v>
      </c>
      <c r="D17" s="231" t="s">
        <v>413</v>
      </c>
      <c r="E17" s="231" t="s">
        <v>300</v>
      </c>
      <c r="F17" s="231" t="s">
        <v>300</v>
      </c>
      <c r="G17" s="333" t="s">
        <v>398</v>
      </c>
      <c r="H17" s="243" t="s">
        <v>185</v>
      </c>
      <c r="I17" s="294" t="s">
        <v>286</v>
      </c>
      <c r="J17" s="293"/>
      <c r="K17" s="293" t="s">
        <v>275</v>
      </c>
      <c r="L17" s="293" t="s">
        <v>270</v>
      </c>
      <c r="M17" s="293" t="s">
        <v>1602</v>
      </c>
      <c r="N17" s="426" t="s">
        <v>414</v>
      </c>
      <c r="O17" s="117"/>
      <c r="P17" s="117"/>
    </row>
    <row r="18" spans="1:16" ht="57.6" x14ac:dyDescent="0.3">
      <c r="A18" s="433" t="s">
        <v>344</v>
      </c>
      <c r="B18" s="293" t="s">
        <v>1807</v>
      </c>
      <c r="C18" s="293" t="s">
        <v>175</v>
      </c>
      <c r="D18" s="231">
        <v>1</v>
      </c>
      <c r="E18" s="231" t="s">
        <v>300</v>
      </c>
      <c r="F18" s="231" t="s">
        <v>300</v>
      </c>
      <c r="G18" s="250" t="s">
        <v>585</v>
      </c>
      <c r="H18" s="243" t="s">
        <v>178</v>
      </c>
      <c r="I18" s="294" t="s">
        <v>286</v>
      </c>
      <c r="J18" s="293" t="s">
        <v>415</v>
      </c>
      <c r="K18" s="293" t="s">
        <v>277</v>
      </c>
      <c r="L18" s="293" t="s">
        <v>273</v>
      </c>
      <c r="M18" s="293" t="s">
        <v>1602</v>
      </c>
      <c r="N18" s="426" t="s">
        <v>346</v>
      </c>
      <c r="O18" s="117"/>
      <c r="P18" s="117"/>
    </row>
    <row r="19" spans="1:16" s="13" customFormat="1" ht="43.2" x14ac:dyDescent="0.3">
      <c r="A19" s="289" t="s">
        <v>417</v>
      </c>
      <c r="B19" s="30" t="s">
        <v>1686</v>
      </c>
      <c r="C19" s="30" t="s">
        <v>349</v>
      </c>
      <c r="D19" s="45"/>
      <c r="E19" s="45" t="s">
        <v>330</v>
      </c>
      <c r="F19" s="45" t="s">
        <v>300</v>
      </c>
      <c r="G19" s="333" t="s">
        <v>370</v>
      </c>
      <c r="H19" s="30"/>
      <c r="I19" s="60" t="s">
        <v>286</v>
      </c>
      <c r="J19" s="56"/>
      <c r="K19" s="238" t="s">
        <v>275</v>
      </c>
      <c r="L19" s="238" t="s">
        <v>270</v>
      </c>
      <c r="M19" s="238" t="s">
        <v>271</v>
      </c>
      <c r="N19" s="426" t="s">
        <v>418</v>
      </c>
    </row>
    <row r="20" spans="1:16" x14ac:dyDescent="0.3">
      <c r="A20" s="433" t="s">
        <v>356</v>
      </c>
      <c r="B20" s="299" t="s">
        <v>357</v>
      </c>
      <c r="C20" s="293" t="s">
        <v>356</v>
      </c>
      <c r="D20" s="332"/>
      <c r="E20" s="332" t="s">
        <v>300</v>
      </c>
      <c r="F20" s="332" t="s">
        <v>300</v>
      </c>
      <c r="G20" s="333"/>
      <c r="H20" s="293"/>
      <c r="I20" s="294" t="s">
        <v>358</v>
      </c>
      <c r="J20" s="238"/>
      <c r="K20" s="294" t="s">
        <v>280</v>
      </c>
      <c r="L20" s="294" t="s">
        <v>276</v>
      </c>
      <c r="M20" s="294" t="s">
        <v>274</v>
      </c>
      <c r="N20" s="426"/>
      <c r="O20" s="117"/>
      <c r="P20" s="117"/>
    </row>
    <row r="21" spans="1:16" s="61" customFormat="1" x14ac:dyDescent="0.3">
      <c r="A21" s="290" t="s">
        <v>359</v>
      </c>
      <c r="B21" s="299" t="s">
        <v>357</v>
      </c>
      <c r="C21" s="293" t="s">
        <v>1678</v>
      </c>
      <c r="D21" s="332"/>
      <c r="E21" s="332" t="s">
        <v>300</v>
      </c>
      <c r="F21" s="332" t="s">
        <v>300</v>
      </c>
      <c r="G21" s="333"/>
      <c r="H21" s="293"/>
      <c r="I21" s="440" t="s">
        <v>358</v>
      </c>
      <c r="J21" s="294"/>
      <c r="K21" s="294" t="s">
        <v>280</v>
      </c>
      <c r="L21" s="294" t="s">
        <v>276</v>
      </c>
      <c r="M21" s="294" t="s">
        <v>274</v>
      </c>
      <c r="N21" s="426"/>
      <c r="O21" s="117"/>
      <c r="P21" s="117"/>
    </row>
    <row r="22" spans="1:16" s="117" customFormat="1" ht="28.8" x14ac:dyDescent="0.3">
      <c r="A22" s="288" t="s">
        <v>361</v>
      </c>
      <c r="B22" s="298" t="s">
        <v>362</v>
      </c>
      <c r="C22" s="238" t="s">
        <v>325</v>
      </c>
      <c r="D22" s="305"/>
      <c r="E22" s="332" t="s">
        <v>300</v>
      </c>
      <c r="F22" s="332" t="s">
        <v>300</v>
      </c>
      <c r="G22" s="305"/>
      <c r="H22" s="298"/>
      <c r="I22" s="295" t="s">
        <v>358</v>
      </c>
      <c r="J22" s="293" t="s">
        <v>419</v>
      </c>
      <c r="K22" s="238" t="s">
        <v>280</v>
      </c>
      <c r="L22" s="238" t="s">
        <v>276</v>
      </c>
      <c r="M22" s="238" t="s">
        <v>274</v>
      </c>
      <c r="N22" s="426"/>
    </row>
    <row r="23" spans="1:16" s="117" customFormat="1" ht="28.8" x14ac:dyDescent="0.3">
      <c r="A23" s="288" t="s">
        <v>363</v>
      </c>
      <c r="B23" s="298" t="s">
        <v>364</v>
      </c>
      <c r="C23" s="238" t="s">
        <v>311</v>
      </c>
      <c r="D23" s="305"/>
      <c r="E23" s="332" t="s">
        <v>300</v>
      </c>
      <c r="F23" s="332" t="s">
        <v>300</v>
      </c>
      <c r="G23" s="305"/>
      <c r="H23" s="298"/>
      <c r="I23" s="295" t="s">
        <v>358</v>
      </c>
      <c r="J23" s="293" t="s">
        <v>419</v>
      </c>
      <c r="K23" s="238" t="s">
        <v>280</v>
      </c>
      <c r="L23" s="238" t="s">
        <v>276</v>
      </c>
      <c r="M23" s="238" t="s">
        <v>274</v>
      </c>
      <c r="N23" s="426"/>
    </row>
    <row r="24" spans="1:16" s="117" customFormat="1" ht="28.8" x14ac:dyDescent="0.3">
      <c r="A24" s="288" t="s">
        <v>365</v>
      </c>
      <c r="B24" s="298" t="s">
        <v>366</v>
      </c>
      <c r="C24" s="238" t="s">
        <v>325</v>
      </c>
      <c r="D24" s="305"/>
      <c r="E24" s="332" t="s">
        <v>300</v>
      </c>
      <c r="F24" s="332" t="s">
        <v>300</v>
      </c>
      <c r="G24" s="305"/>
      <c r="H24" s="298"/>
      <c r="I24" s="295" t="s">
        <v>358</v>
      </c>
      <c r="J24" s="293" t="s">
        <v>419</v>
      </c>
      <c r="K24" s="238" t="s">
        <v>280</v>
      </c>
      <c r="L24" s="238" t="s">
        <v>276</v>
      </c>
      <c r="M24" s="238" t="s">
        <v>274</v>
      </c>
      <c r="N24" s="426"/>
    </row>
    <row r="25" spans="1:16" s="117" customFormat="1" ht="28.8" x14ac:dyDescent="0.3">
      <c r="A25" s="288" t="s">
        <v>367</v>
      </c>
      <c r="B25" s="298" t="s">
        <v>368</v>
      </c>
      <c r="C25" s="238" t="s">
        <v>311</v>
      </c>
      <c r="D25" s="305"/>
      <c r="E25" s="332" t="s">
        <v>300</v>
      </c>
      <c r="F25" s="332" t="s">
        <v>300</v>
      </c>
      <c r="G25" s="305"/>
      <c r="H25" s="298"/>
      <c r="I25" s="295" t="s">
        <v>358</v>
      </c>
      <c r="J25" s="293" t="s">
        <v>419</v>
      </c>
      <c r="K25" s="238" t="s">
        <v>280</v>
      </c>
      <c r="L25" s="238" t="s">
        <v>276</v>
      </c>
      <c r="M25" s="238" t="s">
        <v>274</v>
      </c>
      <c r="N25" s="426"/>
    </row>
    <row r="26" spans="1:16" x14ac:dyDescent="0.3">
      <c r="A26" s="433" t="s">
        <v>360</v>
      </c>
      <c r="B26" s="299" t="s">
        <v>357</v>
      </c>
      <c r="C26" s="295" t="s">
        <v>360</v>
      </c>
      <c r="D26" s="306"/>
      <c r="E26" s="332" t="s">
        <v>300</v>
      </c>
      <c r="F26" s="332" t="s">
        <v>300</v>
      </c>
      <c r="G26" s="306"/>
      <c r="H26" s="295"/>
      <c r="I26" s="295" t="s">
        <v>358</v>
      </c>
      <c r="J26" s="293"/>
      <c r="K26" s="294" t="s">
        <v>280</v>
      </c>
      <c r="L26" s="294" t="s">
        <v>276</v>
      </c>
      <c r="M26" s="238" t="s">
        <v>274</v>
      </c>
      <c r="N26" s="385"/>
      <c r="O26" s="117"/>
      <c r="P26" s="117"/>
    </row>
    <row r="27" spans="1:16" ht="15" thickBot="1" x14ac:dyDescent="0.35">
      <c r="A27" s="292" t="s">
        <v>420</v>
      </c>
      <c r="B27" s="300" t="s">
        <v>357</v>
      </c>
      <c r="C27" s="296" t="s">
        <v>421</v>
      </c>
      <c r="D27" s="441"/>
      <c r="E27" s="442" t="s">
        <v>300</v>
      </c>
      <c r="F27" s="442" t="s">
        <v>300</v>
      </c>
      <c r="G27" s="441"/>
      <c r="H27" s="300"/>
      <c r="I27" s="296" t="s">
        <v>358</v>
      </c>
      <c r="J27" s="300"/>
      <c r="K27" s="443" t="s">
        <v>280</v>
      </c>
      <c r="L27" s="443" t="s">
        <v>276</v>
      </c>
      <c r="M27" s="443" t="s">
        <v>274</v>
      </c>
      <c r="N27" s="386"/>
      <c r="O27" s="117"/>
      <c r="P27" s="117"/>
    </row>
    <row r="33" spans="1:13" x14ac:dyDescent="0.3">
      <c r="A33" s="3"/>
      <c r="B33" s="117"/>
      <c r="C33" s="117"/>
      <c r="H33" s="117"/>
      <c r="I33" s="117"/>
      <c r="J33" s="117"/>
      <c r="K33" s="117"/>
      <c r="L33" s="117"/>
      <c r="M33" s="117"/>
    </row>
  </sheetData>
  <hyperlinks>
    <hyperlink ref="H3" location="struct_lns_cat_dom" display="struct_lns_cat_int_dom" xr:uid="{00000000-0004-0000-0B00-000000000000}"/>
    <hyperlink ref="H4" location="struct_lns_type_dom" display="struct_lns_type_int_dom" xr:uid="{00000000-0004-0000-0B00-000001000000}"/>
    <hyperlink ref="L1" location="Who_Values" display="Who" xr:uid="{00000000-0004-0000-0B00-000002000000}"/>
    <hyperlink ref="K1" location="When_Values" display="When" xr:uid="{00000000-0004-0000-0B00-000003000000}"/>
    <hyperlink ref="M1" location="How_Values" display="How" xr:uid="{00000000-0004-0000-0B00-000004000000}"/>
    <hyperlink ref="H7" location="existence_confidence_dom" display="existence_confidence_dom" xr:uid="{00000000-0004-0000-0B00-000005000000}"/>
    <hyperlink ref="H8" location="identity_conf_dom" display="identity_conf_int_dom" xr:uid="{00000000-0004-0000-0B00-000006000000}"/>
    <hyperlink ref="H11" location="location_conf_method_dom" display="location_conf_method_dom" xr:uid="{00000000-0004-0000-0B00-000007000000}"/>
    <hyperlink ref="H9" location="location_conf_dom" display="location_conf_dom" xr:uid="{00000000-0004-0000-0B00-000008000000}"/>
    <hyperlink ref="H12" location="is_concealed_dom" display="is_concealed_dom" xr:uid="{00000000-0004-0000-0B00-000009000000}"/>
    <hyperlink ref="H17" location="draw_policy_dom" display="draw_policy_dom" xr:uid="{00000000-0004-0000-0B00-00000A000000}"/>
    <hyperlink ref="H18" location="dist_policy_dom" display="dist_policy_dom" xr:uid="{00000000-0004-0000-0B00-00000B000000}"/>
    <hyperlink ref="H14" location="data_sources_method_dom" display="data_sources_method_dom" xr:uid="{00000000-0004-0000-0B00-00000C000000}"/>
  </hyperlinks>
  <pageMargins left="0.7" right="0.7" top="0.75" bottom="0.75" header="0.3" footer="0.3"/>
  <pageSetup scale="37" orientation="landscape" r:id="rId1"/>
  <headerFooter>
    <oddHeader>&amp;L&amp;F&amp;C&amp;"-,Bold"&amp;16&amp;A&amp;R&amp;D</oddHeader>
    <oddFooter>&amp;C&amp;14Page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N29"/>
  <sheetViews>
    <sheetView view="pageBreakPreview" zoomScale="40" zoomScaleNormal="40" zoomScaleSheetLayoutView="40" workbookViewId="0">
      <pane xSplit="1" ySplit="1" topLeftCell="B2" activePane="bottomRight" state="frozen"/>
      <selection pane="topRight" activeCell="B1" sqref="B1"/>
      <selection pane="bottomLeft" activeCell="A2" sqref="A2"/>
      <selection pane="bottomRight" activeCell="P8" sqref="P8"/>
    </sheetView>
  </sheetViews>
  <sheetFormatPr defaultRowHeight="14.4" x14ac:dyDescent="0.3"/>
  <cols>
    <col min="1" max="1" width="29.88671875" customWidth="1"/>
    <col min="2" max="2" width="44.33203125" customWidth="1"/>
    <col min="3" max="3" width="14.33203125" customWidth="1"/>
    <col min="4" max="4" width="13.5546875" style="17" customWidth="1"/>
    <col min="5" max="5" width="13.88671875" style="17" customWidth="1"/>
    <col min="6" max="6" width="18.44140625" style="17" customWidth="1"/>
    <col min="7" max="7" width="34.88671875" style="17" customWidth="1"/>
    <col min="8" max="8" width="31.44140625" bestFit="1" customWidth="1"/>
    <col min="9" max="9" width="18.44140625" customWidth="1"/>
    <col min="10" max="10" width="37.33203125" customWidth="1"/>
    <col min="11" max="11" width="18.44140625" customWidth="1"/>
    <col min="12" max="12" width="20" customWidth="1"/>
    <col min="13" max="13" width="16.88671875" customWidth="1"/>
    <col min="14" max="14" width="21.88671875" style="239" customWidth="1"/>
    <col min="15" max="15" width="14.5546875" customWidth="1"/>
    <col min="16" max="16" width="18.6640625" customWidth="1"/>
  </cols>
  <sheetData>
    <row r="1" spans="1:14" ht="29.4" thickBot="1" x14ac:dyDescent="0.35">
      <c r="A1" s="283" t="s">
        <v>10</v>
      </c>
      <c r="B1" s="284" t="s">
        <v>11</v>
      </c>
      <c r="C1" s="285" t="s">
        <v>12</v>
      </c>
      <c r="D1" s="284" t="s">
        <v>13</v>
      </c>
      <c r="E1" s="284" t="s">
        <v>14</v>
      </c>
      <c r="F1" s="284" t="s">
        <v>1676</v>
      </c>
      <c r="G1" s="284" t="s">
        <v>15</v>
      </c>
      <c r="H1" s="285" t="s">
        <v>16</v>
      </c>
      <c r="I1" s="285" t="s">
        <v>17</v>
      </c>
      <c r="J1" s="285" t="s">
        <v>18</v>
      </c>
      <c r="K1" s="285" t="s">
        <v>19</v>
      </c>
      <c r="L1" s="285" t="s">
        <v>20</v>
      </c>
      <c r="M1" s="285" t="s">
        <v>21</v>
      </c>
      <c r="N1" s="383" t="s">
        <v>22</v>
      </c>
    </row>
    <row r="2" spans="1:14" ht="43.2" x14ac:dyDescent="0.3">
      <c r="A2" s="470" t="s">
        <v>551</v>
      </c>
      <c r="B2" s="302" t="s">
        <v>1673</v>
      </c>
      <c r="C2" s="429" t="s">
        <v>349</v>
      </c>
      <c r="D2" s="430"/>
      <c r="E2" s="431" t="s">
        <v>300</v>
      </c>
      <c r="F2" s="431" t="s">
        <v>300</v>
      </c>
      <c r="G2" s="432" t="s">
        <v>370</v>
      </c>
      <c r="H2" s="429"/>
      <c r="I2" s="429" t="s">
        <v>289</v>
      </c>
      <c r="J2" s="429"/>
      <c r="K2" s="429" t="s">
        <v>277</v>
      </c>
      <c r="L2" s="429" t="s">
        <v>273</v>
      </c>
      <c r="M2" s="429" t="s">
        <v>274</v>
      </c>
      <c r="N2" s="427" t="s">
        <v>552</v>
      </c>
    </row>
    <row r="3" spans="1:14" s="16" customFormat="1" ht="57.6" x14ac:dyDescent="0.3">
      <c r="A3" s="288" t="s">
        <v>375</v>
      </c>
      <c r="B3" s="293" t="s">
        <v>1757</v>
      </c>
      <c r="C3" s="423" t="s">
        <v>349</v>
      </c>
      <c r="D3" s="196"/>
      <c r="E3" s="332" t="s">
        <v>300</v>
      </c>
      <c r="F3" s="332" t="s">
        <v>300</v>
      </c>
      <c r="G3" s="298" t="s">
        <v>1828</v>
      </c>
      <c r="H3" s="307" t="s">
        <v>553</v>
      </c>
      <c r="I3" s="294" t="s">
        <v>286</v>
      </c>
      <c r="J3" s="294" t="s">
        <v>1644</v>
      </c>
      <c r="K3" s="294" t="s">
        <v>277</v>
      </c>
      <c r="L3" s="294" t="s">
        <v>273</v>
      </c>
      <c r="M3" s="294" t="s">
        <v>274</v>
      </c>
      <c r="N3" s="426" t="s">
        <v>377</v>
      </c>
    </row>
    <row r="4" spans="1:14" s="16" customFormat="1" ht="72" x14ac:dyDescent="0.3">
      <c r="A4" s="288" t="s">
        <v>378</v>
      </c>
      <c r="B4" s="293" t="s">
        <v>1758</v>
      </c>
      <c r="C4" s="423" t="s">
        <v>379</v>
      </c>
      <c r="D4" s="196"/>
      <c r="E4" s="332" t="s">
        <v>300</v>
      </c>
      <c r="F4" s="332" t="s">
        <v>300</v>
      </c>
      <c r="G4" s="472" t="s">
        <v>1829</v>
      </c>
      <c r="H4" s="307" t="s">
        <v>554</v>
      </c>
      <c r="I4" s="295" t="s">
        <v>289</v>
      </c>
      <c r="J4" s="293" t="s">
        <v>1652</v>
      </c>
      <c r="K4" s="294" t="s">
        <v>275</v>
      </c>
      <c r="L4" s="294" t="s">
        <v>270</v>
      </c>
      <c r="M4" s="293" t="s">
        <v>1602</v>
      </c>
      <c r="N4" s="426" t="s">
        <v>381</v>
      </c>
    </row>
    <row r="5" spans="1:14" ht="43.2" x14ac:dyDescent="0.3">
      <c r="A5" s="288" t="s">
        <v>382</v>
      </c>
      <c r="B5" s="238" t="s">
        <v>383</v>
      </c>
      <c r="C5" s="295" t="s">
        <v>379</v>
      </c>
      <c r="D5" s="306"/>
      <c r="E5" s="332" t="s">
        <v>300</v>
      </c>
      <c r="F5" s="332" t="s">
        <v>300</v>
      </c>
      <c r="G5" s="472" t="s">
        <v>555</v>
      </c>
      <c r="H5" s="294"/>
      <c r="I5" s="295" t="s">
        <v>289</v>
      </c>
      <c r="J5" s="293"/>
      <c r="K5" s="294" t="s">
        <v>275</v>
      </c>
      <c r="L5" s="294" t="s">
        <v>270</v>
      </c>
      <c r="M5" s="294" t="s">
        <v>271</v>
      </c>
      <c r="N5" s="426" t="s">
        <v>386</v>
      </c>
    </row>
    <row r="6" spans="1:14" ht="28.8" x14ac:dyDescent="0.3">
      <c r="A6" s="288" t="s">
        <v>387</v>
      </c>
      <c r="B6" s="238" t="s">
        <v>459</v>
      </c>
      <c r="C6" s="60" t="s">
        <v>349</v>
      </c>
      <c r="D6" s="306"/>
      <c r="E6" s="332" t="s">
        <v>330</v>
      </c>
      <c r="F6" s="332" t="s">
        <v>300</v>
      </c>
      <c r="G6" s="310"/>
      <c r="H6" s="294"/>
      <c r="I6" s="295" t="s">
        <v>289</v>
      </c>
      <c r="J6" s="294"/>
      <c r="K6" s="294" t="s">
        <v>275</v>
      </c>
      <c r="L6" s="294" t="s">
        <v>270</v>
      </c>
      <c r="M6" s="294" t="s">
        <v>271</v>
      </c>
      <c r="N6" s="426" t="s">
        <v>389</v>
      </c>
    </row>
    <row r="7" spans="1:14" ht="43.2" x14ac:dyDescent="0.3">
      <c r="A7" s="288" t="s">
        <v>531</v>
      </c>
      <c r="B7" s="30" t="s">
        <v>532</v>
      </c>
      <c r="C7" s="295" t="s">
        <v>349</v>
      </c>
      <c r="D7" s="306"/>
      <c r="E7" s="306" t="s">
        <v>300</v>
      </c>
      <c r="F7" s="306" t="s">
        <v>300</v>
      </c>
      <c r="G7" s="333" t="s">
        <v>395</v>
      </c>
      <c r="H7" s="436" t="s">
        <v>189</v>
      </c>
      <c r="I7" s="295" t="s">
        <v>289</v>
      </c>
      <c r="J7" s="293"/>
      <c r="K7" s="294" t="s">
        <v>275</v>
      </c>
      <c r="L7" s="294" t="s">
        <v>270</v>
      </c>
      <c r="M7" s="293" t="s">
        <v>1602</v>
      </c>
      <c r="N7" s="426" t="s">
        <v>533</v>
      </c>
    </row>
    <row r="8" spans="1:14" ht="57.6" x14ac:dyDescent="0.3">
      <c r="A8" s="288" t="s">
        <v>394</v>
      </c>
      <c r="B8" s="293" t="s">
        <v>1694</v>
      </c>
      <c r="C8" s="295" t="s">
        <v>349</v>
      </c>
      <c r="D8" s="306"/>
      <c r="E8" s="332" t="s">
        <v>300</v>
      </c>
      <c r="F8" s="332" t="s">
        <v>300</v>
      </c>
      <c r="G8" s="333" t="s">
        <v>395</v>
      </c>
      <c r="H8" s="307" t="s">
        <v>211</v>
      </c>
      <c r="I8" s="295" t="s">
        <v>289</v>
      </c>
      <c r="J8" s="60"/>
      <c r="K8" s="294" t="s">
        <v>275</v>
      </c>
      <c r="L8" s="294" t="s">
        <v>270</v>
      </c>
      <c r="M8" s="293" t="s">
        <v>1602</v>
      </c>
      <c r="N8" s="426" t="s">
        <v>396</v>
      </c>
    </row>
    <row r="9" spans="1:14" ht="43.2" x14ac:dyDescent="0.3">
      <c r="A9" s="288" t="s">
        <v>397</v>
      </c>
      <c r="B9" s="293" t="s">
        <v>1696</v>
      </c>
      <c r="C9" s="293" t="s">
        <v>391</v>
      </c>
      <c r="D9" s="332"/>
      <c r="E9" s="332" t="s">
        <v>300</v>
      </c>
      <c r="F9" s="332" t="s">
        <v>300</v>
      </c>
      <c r="G9" s="333" t="s">
        <v>398</v>
      </c>
      <c r="H9" s="243" t="s">
        <v>215</v>
      </c>
      <c r="I9" s="295" t="s">
        <v>286</v>
      </c>
      <c r="J9" s="30"/>
      <c r="K9" s="293" t="s">
        <v>275</v>
      </c>
      <c r="L9" s="293" t="s">
        <v>270</v>
      </c>
      <c r="M9" s="293" t="s">
        <v>1602</v>
      </c>
      <c r="N9" s="426" t="s">
        <v>399</v>
      </c>
    </row>
    <row r="10" spans="1:14" ht="57.6" x14ac:dyDescent="0.3">
      <c r="A10" s="288" t="s">
        <v>336</v>
      </c>
      <c r="B10" s="293" t="s">
        <v>403</v>
      </c>
      <c r="C10" s="293" t="s">
        <v>338</v>
      </c>
      <c r="D10" s="332"/>
      <c r="E10" s="332" t="s">
        <v>330</v>
      </c>
      <c r="F10" s="332" t="s">
        <v>330</v>
      </c>
      <c r="G10" s="293" t="s">
        <v>556</v>
      </c>
      <c r="H10" s="293"/>
      <c r="I10" s="294" t="s">
        <v>289</v>
      </c>
      <c r="J10" s="293" t="s">
        <v>1653</v>
      </c>
      <c r="K10" s="293" t="s">
        <v>275</v>
      </c>
      <c r="L10" s="293" t="s">
        <v>270</v>
      </c>
      <c r="M10" s="293" t="s">
        <v>271</v>
      </c>
      <c r="N10" s="426" t="s">
        <v>18</v>
      </c>
    </row>
    <row r="11" spans="1:14" ht="86.4" x14ac:dyDescent="0.3">
      <c r="A11" s="288" t="s">
        <v>405</v>
      </c>
      <c r="B11" s="293" t="s">
        <v>1809</v>
      </c>
      <c r="C11" s="293" t="s">
        <v>175</v>
      </c>
      <c r="D11" s="332"/>
      <c r="E11" s="332" t="s">
        <v>300</v>
      </c>
      <c r="F11" s="332" t="s">
        <v>300</v>
      </c>
      <c r="G11" s="293" t="s">
        <v>1646</v>
      </c>
      <c r="H11" s="243" t="s">
        <v>173</v>
      </c>
      <c r="I11" s="295" t="s">
        <v>286</v>
      </c>
      <c r="J11" s="30"/>
      <c r="K11" s="293" t="s">
        <v>275</v>
      </c>
      <c r="L11" s="293" t="s">
        <v>270</v>
      </c>
      <c r="M11" s="293" t="s">
        <v>1602</v>
      </c>
      <c r="N11" s="426" t="s">
        <v>406</v>
      </c>
    </row>
    <row r="12" spans="1:14" ht="28.8" x14ac:dyDescent="0.3">
      <c r="A12" s="288" t="s">
        <v>80</v>
      </c>
      <c r="B12" s="293" t="s">
        <v>407</v>
      </c>
      <c r="C12" s="293" t="s">
        <v>408</v>
      </c>
      <c r="D12" s="230"/>
      <c r="E12" s="45" t="s">
        <v>300</v>
      </c>
      <c r="F12" s="45" t="s">
        <v>330</v>
      </c>
      <c r="G12" s="250" t="s">
        <v>409</v>
      </c>
      <c r="H12" s="244"/>
      <c r="I12" s="294" t="s">
        <v>289</v>
      </c>
      <c r="J12" s="264"/>
      <c r="K12" s="293" t="s">
        <v>275</v>
      </c>
      <c r="L12" s="293" t="s">
        <v>270</v>
      </c>
      <c r="M12" s="293" t="s">
        <v>271</v>
      </c>
      <c r="N12" s="426" t="s">
        <v>410</v>
      </c>
    </row>
    <row r="13" spans="1:14" ht="43.2" x14ac:dyDescent="0.3">
      <c r="A13" s="288" t="s">
        <v>298</v>
      </c>
      <c r="B13" s="293" t="s">
        <v>411</v>
      </c>
      <c r="C13" s="293" t="s">
        <v>349</v>
      </c>
      <c r="D13" s="332"/>
      <c r="E13" s="332" t="s">
        <v>300</v>
      </c>
      <c r="F13" s="332" t="s">
        <v>300</v>
      </c>
      <c r="G13" s="333" t="s">
        <v>370</v>
      </c>
      <c r="H13" s="293"/>
      <c r="I13" s="294" t="s">
        <v>286</v>
      </c>
      <c r="J13" s="244"/>
      <c r="K13" s="293" t="s">
        <v>277</v>
      </c>
      <c r="L13" s="293" t="s">
        <v>273</v>
      </c>
      <c r="M13" s="293" t="s">
        <v>274</v>
      </c>
      <c r="N13" s="426" t="s">
        <v>303</v>
      </c>
    </row>
    <row r="14" spans="1:14" ht="28.8" x14ac:dyDescent="0.3">
      <c r="A14" s="288" t="s">
        <v>412</v>
      </c>
      <c r="B14" s="293" t="s">
        <v>1760</v>
      </c>
      <c r="C14" s="293" t="s">
        <v>391</v>
      </c>
      <c r="D14" s="231" t="s">
        <v>413</v>
      </c>
      <c r="E14" s="231" t="s">
        <v>300</v>
      </c>
      <c r="F14" s="231" t="s">
        <v>300</v>
      </c>
      <c r="G14" s="333" t="s">
        <v>398</v>
      </c>
      <c r="H14" s="243" t="s">
        <v>185</v>
      </c>
      <c r="I14" s="294" t="s">
        <v>286</v>
      </c>
      <c r="J14" s="293"/>
      <c r="K14" s="293" t="s">
        <v>275</v>
      </c>
      <c r="L14" s="293" t="s">
        <v>270</v>
      </c>
      <c r="M14" s="293" t="s">
        <v>1602</v>
      </c>
      <c r="N14" s="426" t="s">
        <v>414</v>
      </c>
    </row>
    <row r="15" spans="1:14" ht="57.6" x14ac:dyDescent="0.3">
      <c r="A15" s="288" t="s">
        <v>344</v>
      </c>
      <c r="B15" s="293" t="s">
        <v>1807</v>
      </c>
      <c r="C15" s="293" t="s">
        <v>175</v>
      </c>
      <c r="D15" s="231">
        <v>1</v>
      </c>
      <c r="E15" s="231" t="s">
        <v>300</v>
      </c>
      <c r="F15" s="231" t="s">
        <v>300</v>
      </c>
      <c r="G15" s="250" t="s">
        <v>585</v>
      </c>
      <c r="H15" s="243" t="s">
        <v>178</v>
      </c>
      <c r="I15" s="294" t="s">
        <v>286</v>
      </c>
      <c r="J15" s="293" t="s">
        <v>415</v>
      </c>
      <c r="K15" s="293" t="s">
        <v>277</v>
      </c>
      <c r="L15" s="293" t="s">
        <v>273</v>
      </c>
      <c r="M15" s="293" t="s">
        <v>1602</v>
      </c>
      <c r="N15" s="426" t="s">
        <v>346</v>
      </c>
    </row>
    <row r="16" spans="1:14" s="13" customFormat="1" ht="43.2" x14ac:dyDescent="0.3">
      <c r="A16" s="289" t="s">
        <v>417</v>
      </c>
      <c r="B16" s="30" t="s">
        <v>1686</v>
      </c>
      <c r="C16" s="30" t="s">
        <v>349</v>
      </c>
      <c r="D16" s="45"/>
      <c r="E16" s="45" t="s">
        <v>330</v>
      </c>
      <c r="F16" s="45" t="s">
        <v>300</v>
      </c>
      <c r="G16" s="333" t="s">
        <v>370</v>
      </c>
      <c r="H16" s="30"/>
      <c r="I16" s="60" t="s">
        <v>286</v>
      </c>
      <c r="J16" s="56"/>
      <c r="K16" s="238" t="s">
        <v>275</v>
      </c>
      <c r="L16" s="238" t="s">
        <v>270</v>
      </c>
      <c r="M16" s="238" t="s">
        <v>271</v>
      </c>
      <c r="N16" s="426" t="s">
        <v>418</v>
      </c>
    </row>
    <row r="17" spans="1:14" x14ac:dyDescent="0.3">
      <c r="A17" s="288" t="s">
        <v>356</v>
      </c>
      <c r="B17" s="293" t="s">
        <v>357</v>
      </c>
      <c r="C17" s="295" t="s">
        <v>356</v>
      </c>
      <c r="D17" s="306"/>
      <c r="E17" s="332" t="s">
        <v>300</v>
      </c>
      <c r="F17" s="332" t="s">
        <v>300</v>
      </c>
      <c r="G17" s="306"/>
      <c r="H17" s="294"/>
      <c r="I17" s="294" t="s">
        <v>358</v>
      </c>
      <c r="J17" s="30"/>
      <c r="K17" s="294" t="s">
        <v>280</v>
      </c>
      <c r="L17" s="294" t="s">
        <v>276</v>
      </c>
      <c r="M17" s="294" t="s">
        <v>274</v>
      </c>
      <c r="N17" s="385"/>
    </row>
    <row r="18" spans="1:14" s="46" customFormat="1" x14ac:dyDescent="0.3">
      <c r="A18" s="288" t="s">
        <v>359</v>
      </c>
      <c r="B18" s="293" t="s">
        <v>357</v>
      </c>
      <c r="C18" s="295" t="s">
        <v>1678</v>
      </c>
      <c r="D18" s="306"/>
      <c r="E18" s="332" t="s">
        <v>300</v>
      </c>
      <c r="F18" s="332" t="s">
        <v>300</v>
      </c>
      <c r="G18" s="306"/>
      <c r="H18" s="294"/>
      <c r="I18" s="294" t="s">
        <v>358</v>
      </c>
      <c r="J18" s="294"/>
      <c r="K18" s="294" t="s">
        <v>280</v>
      </c>
      <c r="L18" s="294" t="s">
        <v>276</v>
      </c>
      <c r="M18" s="294" t="s">
        <v>274</v>
      </c>
      <c r="N18" s="498"/>
    </row>
    <row r="19" spans="1:14" s="117" customFormat="1" ht="28.8" x14ac:dyDescent="0.3">
      <c r="A19" s="288" t="s">
        <v>361</v>
      </c>
      <c r="B19" s="238" t="s">
        <v>362</v>
      </c>
      <c r="C19" s="238" t="s">
        <v>325</v>
      </c>
      <c r="D19" s="305"/>
      <c r="E19" s="332" t="s">
        <v>300</v>
      </c>
      <c r="F19" s="332" t="s">
        <v>300</v>
      </c>
      <c r="G19" s="305"/>
      <c r="H19" s="238" t="s">
        <v>362</v>
      </c>
      <c r="I19" s="295" t="s">
        <v>358</v>
      </c>
      <c r="J19" s="293" t="s">
        <v>419</v>
      </c>
      <c r="K19" s="238" t="s">
        <v>280</v>
      </c>
      <c r="L19" s="238" t="s">
        <v>276</v>
      </c>
      <c r="M19" s="238" t="s">
        <v>274</v>
      </c>
      <c r="N19" s="498"/>
    </row>
    <row r="20" spans="1:14" s="117" customFormat="1" ht="28.8" x14ac:dyDescent="0.3">
      <c r="A20" s="288" t="s">
        <v>363</v>
      </c>
      <c r="B20" s="238" t="s">
        <v>364</v>
      </c>
      <c r="C20" s="238" t="s">
        <v>311</v>
      </c>
      <c r="D20" s="305"/>
      <c r="E20" s="332" t="s">
        <v>300</v>
      </c>
      <c r="F20" s="332" t="s">
        <v>300</v>
      </c>
      <c r="G20" s="305"/>
      <c r="H20" s="238" t="s">
        <v>364</v>
      </c>
      <c r="I20" s="295" t="s">
        <v>358</v>
      </c>
      <c r="J20" s="293" t="s">
        <v>419</v>
      </c>
      <c r="K20" s="238" t="s">
        <v>280</v>
      </c>
      <c r="L20" s="238" t="s">
        <v>276</v>
      </c>
      <c r="M20" s="238" t="s">
        <v>274</v>
      </c>
      <c r="N20" s="426"/>
    </row>
    <row r="21" spans="1:14" s="117" customFormat="1" ht="28.8" x14ac:dyDescent="0.3">
      <c r="A21" s="288" t="s">
        <v>365</v>
      </c>
      <c r="B21" s="238" t="s">
        <v>366</v>
      </c>
      <c r="C21" s="238" t="s">
        <v>325</v>
      </c>
      <c r="D21" s="305"/>
      <c r="E21" s="332" t="s">
        <v>300</v>
      </c>
      <c r="F21" s="332" t="s">
        <v>300</v>
      </c>
      <c r="G21" s="305"/>
      <c r="H21" s="238" t="s">
        <v>366</v>
      </c>
      <c r="I21" s="295" t="s">
        <v>358</v>
      </c>
      <c r="J21" s="293" t="s">
        <v>419</v>
      </c>
      <c r="K21" s="238" t="s">
        <v>280</v>
      </c>
      <c r="L21" s="238" t="s">
        <v>276</v>
      </c>
      <c r="M21" s="238" t="s">
        <v>274</v>
      </c>
      <c r="N21" s="426"/>
    </row>
    <row r="22" spans="1:14" s="117" customFormat="1" ht="28.8" x14ac:dyDescent="0.3">
      <c r="A22" s="288" t="s">
        <v>367</v>
      </c>
      <c r="B22" s="238" t="s">
        <v>368</v>
      </c>
      <c r="C22" s="238" t="s">
        <v>311</v>
      </c>
      <c r="D22" s="305"/>
      <c r="E22" s="332" t="s">
        <v>300</v>
      </c>
      <c r="F22" s="332" t="s">
        <v>300</v>
      </c>
      <c r="G22" s="305"/>
      <c r="H22" s="238" t="s">
        <v>368</v>
      </c>
      <c r="I22" s="295" t="s">
        <v>358</v>
      </c>
      <c r="J22" s="293" t="s">
        <v>419</v>
      </c>
      <c r="K22" s="238" t="s">
        <v>280</v>
      </c>
      <c r="L22" s="238" t="s">
        <v>276</v>
      </c>
      <c r="M22" s="238" t="s">
        <v>274</v>
      </c>
      <c r="N22" s="426"/>
    </row>
    <row r="23" spans="1:14" x14ac:dyDescent="0.3">
      <c r="A23" s="288" t="s">
        <v>360</v>
      </c>
      <c r="B23" s="294" t="s">
        <v>357</v>
      </c>
      <c r="C23" s="295" t="s">
        <v>360</v>
      </c>
      <c r="D23" s="306"/>
      <c r="E23" s="332" t="s">
        <v>300</v>
      </c>
      <c r="F23" s="332" t="s">
        <v>300</v>
      </c>
      <c r="G23" s="306"/>
      <c r="H23" s="294"/>
      <c r="I23" s="295" t="s">
        <v>358</v>
      </c>
      <c r="J23" s="294"/>
      <c r="K23" s="294" t="s">
        <v>280</v>
      </c>
      <c r="L23" s="294" t="s">
        <v>276</v>
      </c>
      <c r="M23" s="294" t="s">
        <v>274</v>
      </c>
      <c r="N23" s="426"/>
    </row>
    <row r="24" spans="1:14" x14ac:dyDescent="0.3">
      <c r="A24" s="291" t="s">
        <v>420</v>
      </c>
      <c r="B24" s="294" t="s">
        <v>357</v>
      </c>
      <c r="C24" s="295" t="s">
        <v>421</v>
      </c>
      <c r="D24" s="306"/>
      <c r="E24" s="332" t="s">
        <v>300</v>
      </c>
      <c r="F24" s="332" t="s">
        <v>300</v>
      </c>
      <c r="G24" s="306"/>
      <c r="H24" s="294"/>
      <c r="I24" s="295" t="s">
        <v>358</v>
      </c>
      <c r="J24" s="295"/>
      <c r="K24" s="294" t="s">
        <v>280</v>
      </c>
      <c r="L24" s="294" t="s">
        <v>276</v>
      </c>
      <c r="M24" s="294" t="s">
        <v>274</v>
      </c>
      <c r="N24" s="426"/>
    </row>
    <row r="25" spans="1:14" ht="15" thickBot="1" x14ac:dyDescent="0.35">
      <c r="A25" s="292" t="s">
        <v>422</v>
      </c>
      <c r="B25" s="443" t="s">
        <v>357</v>
      </c>
      <c r="C25" s="296" t="s">
        <v>421</v>
      </c>
      <c r="D25" s="482"/>
      <c r="E25" s="482" t="s">
        <v>300</v>
      </c>
      <c r="F25" s="482" t="s">
        <v>300</v>
      </c>
      <c r="G25" s="482"/>
      <c r="H25" s="443"/>
      <c r="I25" s="443" t="s">
        <v>358</v>
      </c>
      <c r="J25" s="296"/>
      <c r="K25" s="443" t="s">
        <v>280</v>
      </c>
      <c r="L25" s="443" t="s">
        <v>276</v>
      </c>
      <c r="M25" s="443" t="s">
        <v>274</v>
      </c>
      <c r="N25" s="388"/>
    </row>
    <row r="29" spans="1:14" x14ac:dyDescent="0.3">
      <c r="A29" s="117"/>
      <c r="B29" s="117"/>
      <c r="C29" s="117"/>
      <c r="H29" s="24"/>
      <c r="I29" s="117"/>
      <c r="J29" s="117"/>
      <c r="K29" s="117"/>
      <c r="L29" s="117"/>
      <c r="M29" s="117"/>
    </row>
  </sheetData>
  <hyperlinks>
    <hyperlink ref="L1" location="Who_Values" display="Who" xr:uid="{00000000-0004-0000-0C00-000000000000}"/>
    <hyperlink ref="K1" location="When_Values" display="When" xr:uid="{00000000-0004-0000-0C00-000001000000}"/>
    <hyperlink ref="M1" location="How_Values" display="How" xr:uid="{00000000-0004-0000-0C00-000002000000}"/>
    <hyperlink ref="H4" location="geol_pys_type_dom" display="geologic_polys_type_dom" xr:uid="{00000000-0004-0000-0C00-000003000000}"/>
    <hyperlink ref="H3" location="geol_pys_cat_dom" display="geologic_polys_category_dom" xr:uid="{00000000-0004-0000-0C00-000004000000}"/>
    <hyperlink ref="H7" location="existence_confidence_dom" display="existence_confidence_dom" xr:uid="{00000000-0004-0000-0C00-000005000000}"/>
    <hyperlink ref="H8" location="identity_conf_dom" display="identity_conf_int_dom" xr:uid="{00000000-0004-0000-0C00-000006000000}"/>
    <hyperlink ref="H9" location="is_concealed_dom" display="is_concealed_dom" xr:uid="{00000000-0004-0000-0C00-000007000000}"/>
    <hyperlink ref="H14" location="draw_policy_dom" display="draw_policy_dom" xr:uid="{00000000-0004-0000-0C00-000008000000}"/>
    <hyperlink ref="H15" location="dist_policy_dom" display="dist_policy_dom" xr:uid="{00000000-0004-0000-0C00-000009000000}"/>
    <hyperlink ref="H11" location="data_sources_method_dom" display="data_sources_method_dom" xr:uid="{00000000-0004-0000-0C00-00000A000000}"/>
  </hyperlinks>
  <pageMargins left="0.7" right="0.7" top="0.75" bottom="0.75" header="0.3" footer="0.3"/>
  <pageSetup scale="36" orientation="landscape" r:id="rId1"/>
  <headerFooter>
    <oddHeader>&amp;L&amp;F&amp;C&amp;"-,Bold"&amp;16&amp;A&amp;R&amp;D</oddHeader>
    <oddFooter>&amp;C&amp;14Page &amp;P of &amp;N</oddFooter>
  </headerFooter>
  <rowBreaks count="1" manualBreakCount="1">
    <brk id="1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N36"/>
  <sheetViews>
    <sheetView view="pageBreakPreview" zoomScale="40" zoomScaleNormal="40" zoomScaleSheetLayoutView="40" workbookViewId="0">
      <pane xSplit="1" ySplit="1" topLeftCell="B8" activePane="bottomRight" state="frozen"/>
      <selection pane="topRight" activeCell="B1" sqref="B1"/>
      <selection pane="bottomLeft" activeCell="A2" sqref="A2"/>
      <selection pane="bottomRight" activeCell="S11" sqref="S11"/>
    </sheetView>
  </sheetViews>
  <sheetFormatPr defaultRowHeight="14.4" x14ac:dyDescent="0.3"/>
  <cols>
    <col min="1" max="1" width="29.88671875" customWidth="1"/>
    <col min="2" max="3" width="35" customWidth="1"/>
    <col min="4" max="6" width="19.33203125" style="17" customWidth="1"/>
    <col min="7" max="7" width="34.109375" style="17" customWidth="1"/>
    <col min="8" max="8" width="33.5546875" customWidth="1"/>
    <col min="9" max="9" width="12.44140625" customWidth="1"/>
    <col min="10" max="10" width="43.33203125" customWidth="1"/>
    <col min="11" max="11" width="18.44140625" customWidth="1"/>
    <col min="12" max="12" width="20" customWidth="1"/>
    <col min="13" max="13" width="10.88671875" customWidth="1"/>
    <col min="14" max="14" width="21.88671875" style="239" customWidth="1"/>
    <col min="15" max="15" width="17.44140625" customWidth="1"/>
    <col min="16" max="16" width="14.5546875" customWidth="1"/>
    <col min="17" max="17" width="18.6640625" customWidth="1"/>
  </cols>
  <sheetData>
    <row r="1" spans="1:14" ht="29.4" thickBot="1" x14ac:dyDescent="0.35">
      <c r="A1" s="283" t="s">
        <v>10</v>
      </c>
      <c r="B1" s="284" t="s">
        <v>11</v>
      </c>
      <c r="C1" s="285" t="s">
        <v>12</v>
      </c>
      <c r="D1" s="284" t="s">
        <v>13</v>
      </c>
      <c r="E1" s="284" t="s">
        <v>14</v>
      </c>
      <c r="F1" s="284" t="s">
        <v>1676</v>
      </c>
      <c r="G1" s="284" t="s">
        <v>15</v>
      </c>
      <c r="H1" s="285" t="s">
        <v>16</v>
      </c>
      <c r="I1" s="285" t="s">
        <v>17</v>
      </c>
      <c r="J1" s="285" t="s">
        <v>18</v>
      </c>
      <c r="K1" s="285" t="s">
        <v>19</v>
      </c>
      <c r="L1" s="285" t="s">
        <v>20</v>
      </c>
      <c r="M1" s="285" t="s">
        <v>21</v>
      </c>
      <c r="N1" s="383" t="s">
        <v>22</v>
      </c>
    </row>
    <row r="2" spans="1:14" ht="43.2" x14ac:dyDescent="0.3">
      <c r="A2" s="499" t="s">
        <v>557</v>
      </c>
      <c r="B2" s="302" t="s">
        <v>1673</v>
      </c>
      <c r="C2" s="429" t="s">
        <v>349</v>
      </c>
      <c r="D2" s="430"/>
      <c r="E2" s="431" t="s">
        <v>300</v>
      </c>
      <c r="F2" s="431" t="s">
        <v>300</v>
      </c>
      <c r="G2" s="432" t="s">
        <v>370</v>
      </c>
      <c r="H2" s="429"/>
      <c r="I2" s="429" t="s">
        <v>289</v>
      </c>
      <c r="J2" s="429"/>
      <c r="K2" s="429" t="s">
        <v>277</v>
      </c>
      <c r="L2" s="429" t="s">
        <v>273</v>
      </c>
      <c r="M2" s="429" t="s">
        <v>274</v>
      </c>
      <c r="N2" s="427" t="s">
        <v>558</v>
      </c>
    </row>
    <row r="3" spans="1:14" s="13" customFormat="1" ht="57.6" x14ac:dyDescent="0.3">
      <c r="A3" s="290" t="s">
        <v>375</v>
      </c>
      <c r="B3" s="293" t="s">
        <v>1757</v>
      </c>
      <c r="C3" s="294" t="s">
        <v>349</v>
      </c>
      <c r="D3" s="306"/>
      <c r="E3" s="332" t="s">
        <v>300</v>
      </c>
      <c r="F3" s="332" t="s">
        <v>300</v>
      </c>
      <c r="G3" s="298" t="s">
        <v>1828</v>
      </c>
      <c r="H3" s="486" t="s">
        <v>559</v>
      </c>
      <c r="I3" s="294" t="s">
        <v>286</v>
      </c>
      <c r="J3" s="294" t="s">
        <v>1644</v>
      </c>
      <c r="K3" s="294" t="s">
        <v>277</v>
      </c>
      <c r="L3" s="294" t="s">
        <v>273</v>
      </c>
      <c r="M3" s="294" t="s">
        <v>274</v>
      </c>
      <c r="N3" s="426" t="s">
        <v>377</v>
      </c>
    </row>
    <row r="4" spans="1:14" s="13" customFormat="1" ht="57.6" x14ac:dyDescent="0.3">
      <c r="A4" s="290" t="s">
        <v>378</v>
      </c>
      <c r="B4" s="293" t="s">
        <v>1758</v>
      </c>
      <c r="C4" s="294" t="s">
        <v>379</v>
      </c>
      <c r="D4" s="306"/>
      <c r="E4" s="332" t="s">
        <v>300</v>
      </c>
      <c r="F4" s="332" t="s">
        <v>300</v>
      </c>
      <c r="G4" s="298" t="s">
        <v>1830</v>
      </c>
      <c r="H4" s="486" t="s">
        <v>560</v>
      </c>
      <c r="I4" s="294" t="s">
        <v>289</v>
      </c>
      <c r="J4" s="294" t="s">
        <v>1652</v>
      </c>
      <c r="K4" s="294" t="s">
        <v>275</v>
      </c>
      <c r="L4" s="294" t="s">
        <v>270</v>
      </c>
      <c r="M4" s="293" t="s">
        <v>1602</v>
      </c>
      <c r="N4" s="426" t="s">
        <v>381</v>
      </c>
    </row>
    <row r="5" spans="1:14" ht="57.6" x14ac:dyDescent="0.3">
      <c r="A5" s="290" t="s">
        <v>382</v>
      </c>
      <c r="B5" s="238" t="s">
        <v>383</v>
      </c>
      <c r="C5" s="295" t="s">
        <v>379</v>
      </c>
      <c r="D5" s="306"/>
      <c r="E5" s="332" t="s">
        <v>300</v>
      </c>
      <c r="F5" s="332" t="s">
        <v>300</v>
      </c>
      <c r="G5" s="298" t="s">
        <v>561</v>
      </c>
      <c r="H5" s="294"/>
      <c r="I5" s="295" t="s">
        <v>289</v>
      </c>
      <c r="J5" s="293"/>
      <c r="K5" s="294" t="s">
        <v>275</v>
      </c>
      <c r="L5" s="294" t="s">
        <v>270</v>
      </c>
      <c r="M5" s="294" t="s">
        <v>271</v>
      </c>
      <c r="N5" s="426" t="s">
        <v>386</v>
      </c>
    </row>
    <row r="6" spans="1:14" ht="43.2" x14ac:dyDescent="0.3">
      <c r="A6" s="290" t="s">
        <v>387</v>
      </c>
      <c r="B6" s="238" t="s">
        <v>459</v>
      </c>
      <c r="C6" s="60" t="s">
        <v>349</v>
      </c>
      <c r="D6" s="306"/>
      <c r="E6" s="332" t="s">
        <v>330</v>
      </c>
      <c r="F6" s="332" t="s">
        <v>300</v>
      </c>
      <c r="G6" s="310"/>
      <c r="H6" s="294"/>
      <c r="I6" s="295" t="s">
        <v>289</v>
      </c>
      <c r="J6" s="294"/>
      <c r="K6" s="294" t="s">
        <v>275</v>
      </c>
      <c r="L6" s="294" t="s">
        <v>270</v>
      </c>
      <c r="M6" s="294" t="s">
        <v>271</v>
      </c>
      <c r="N6" s="426" t="s">
        <v>389</v>
      </c>
    </row>
    <row r="7" spans="1:14" ht="43.2" x14ac:dyDescent="0.3">
      <c r="A7" s="290" t="s">
        <v>531</v>
      </c>
      <c r="B7" s="30" t="s">
        <v>532</v>
      </c>
      <c r="C7" s="295" t="s">
        <v>349</v>
      </c>
      <c r="D7" s="306"/>
      <c r="E7" s="306" t="s">
        <v>300</v>
      </c>
      <c r="F7" s="306" t="s">
        <v>300</v>
      </c>
      <c r="G7" s="333" t="s">
        <v>395</v>
      </c>
      <c r="H7" s="436" t="s">
        <v>189</v>
      </c>
      <c r="I7" s="295" t="s">
        <v>289</v>
      </c>
      <c r="J7" s="293"/>
      <c r="K7" s="294" t="s">
        <v>275</v>
      </c>
      <c r="L7" s="294" t="s">
        <v>270</v>
      </c>
      <c r="M7" s="293" t="s">
        <v>1602</v>
      </c>
      <c r="N7" s="426" t="s">
        <v>533</v>
      </c>
    </row>
    <row r="8" spans="1:14" ht="86.4" x14ac:dyDescent="0.3">
      <c r="A8" s="290" t="s">
        <v>394</v>
      </c>
      <c r="B8" s="293" t="s">
        <v>1694</v>
      </c>
      <c r="C8" s="295" t="s">
        <v>349</v>
      </c>
      <c r="D8" s="306"/>
      <c r="E8" s="332" t="s">
        <v>300</v>
      </c>
      <c r="F8" s="332" t="s">
        <v>300</v>
      </c>
      <c r="G8" s="333" t="s">
        <v>395</v>
      </c>
      <c r="H8" s="307" t="s">
        <v>211</v>
      </c>
      <c r="I8" s="295" t="s">
        <v>289</v>
      </c>
      <c r="J8" s="60"/>
      <c r="K8" s="294" t="s">
        <v>275</v>
      </c>
      <c r="L8" s="294" t="s">
        <v>270</v>
      </c>
      <c r="M8" s="293" t="s">
        <v>1602</v>
      </c>
      <c r="N8" s="426" t="s">
        <v>396</v>
      </c>
    </row>
    <row r="9" spans="1:14" ht="86.4" x14ac:dyDescent="0.3">
      <c r="A9" s="290" t="s">
        <v>427</v>
      </c>
      <c r="B9" s="30" t="s">
        <v>480</v>
      </c>
      <c r="C9" s="295" t="s">
        <v>349</v>
      </c>
      <c r="D9" s="306"/>
      <c r="E9" s="306" t="s">
        <v>300</v>
      </c>
      <c r="F9" s="306" t="s">
        <v>300</v>
      </c>
      <c r="G9" s="333" t="s">
        <v>1780</v>
      </c>
      <c r="H9" s="307" t="s">
        <v>221</v>
      </c>
      <c r="I9" s="295" t="s">
        <v>286</v>
      </c>
      <c r="J9" s="29"/>
      <c r="K9" s="294" t="s">
        <v>275</v>
      </c>
      <c r="L9" s="294" t="s">
        <v>339</v>
      </c>
      <c r="M9" s="294" t="s">
        <v>339</v>
      </c>
      <c r="N9" s="426" t="s">
        <v>428</v>
      </c>
    </row>
    <row r="10" spans="1:14" ht="72" x14ac:dyDescent="0.3">
      <c r="A10" s="290" t="s">
        <v>429</v>
      </c>
      <c r="B10" s="238" t="s">
        <v>430</v>
      </c>
      <c r="C10" s="295" t="s">
        <v>431</v>
      </c>
      <c r="D10" s="306"/>
      <c r="E10" s="306" t="s">
        <v>300</v>
      </c>
      <c r="F10" s="306" t="s">
        <v>300</v>
      </c>
      <c r="G10" s="333" t="s">
        <v>1785</v>
      </c>
      <c r="H10" s="307"/>
      <c r="I10" s="295" t="s">
        <v>289</v>
      </c>
      <c r="J10" s="29"/>
      <c r="K10" s="294" t="s">
        <v>275</v>
      </c>
      <c r="L10" s="294" t="s">
        <v>339</v>
      </c>
      <c r="M10" s="294" t="s">
        <v>339</v>
      </c>
      <c r="N10" s="426" t="s">
        <v>432</v>
      </c>
    </row>
    <row r="11" spans="1:14" ht="172.8" x14ac:dyDescent="0.3">
      <c r="A11" s="290" t="s">
        <v>433</v>
      </c>
      <c r="B11" s="238" t="s">
        <v>1784</v>
      </c>
      <c r="C11" s="295" t="s">
        <v>349</v>
      </c>
      <c r="D11" s="306"/>
      <c r="E11" s="306" t="s">
        <v>300</v>
      </c>
      <c r="F11" s="306" t="s">
        <v>300</v>
      </c>
      <c r="G11" s="333" t="s">
        <v>434</v>
      </c>
      <c r="H11" s="307" t="s">
        <v>223</v>
      </c>
      <c r="I11" s="295" t="s">
        <v>286</v>
      </c>
      <c r="J11" s="29" t="s">
        <v>435</v>
      </c>
      <c r="K11" s="294" t="s">
        <v>275</v>
      </c>
      <c r="L11" s="294" t="s">
        <v>270</v>
      </c>
      <c r="M11" s="294" t="s">
        <v>436</v>
      </c>
      <c r="N11" s="426" t="s">
        <v>437</v>
      </c>
    </row>
    <row r="12" spans="1:14" ht="43.2" x14ac:dyDescent="0.3">
      <c r="A12" s="290" t="s">
        <v>397</v>
      </c>
      <c r="B12" s="293" t="s">
        <v>1696</v>
      </c>
      <c r="C12" s="293" t="s">
        <v>391</v>
      </c>
      <c r="D12" s="332"/>
      <c r="E12" s="332" t="s">
        <v>300</v>
      </c>
      <c r="F12" s="332" t="s">
        <v>300</v>
      </c>
      <c r="G12" s="333" t="s">
        <v>398</v>
      </c>
      <c r="H12" s="243" t="s">
        <v>215</v>
      </c>
      <c r="I12" s="294" t="s">
        <v>289</v>
      </c>
      <c r="J12" s="30"/>
      <c r="K12" s="293" t="s">
        <v>275</v>
      </c>
      <c r="L12" s="293" t="s">
        <v>270</v>
      </c>
      <c r="M12" s="293" t="s">
        <v>1602</v>
      </c>
      <c r="N12" s="426" t="s">
        <v>399</v>
      </c>
    </row>
    <row r="13" spans="1:14" ht="57.6" x14ac:dyDescent="0.3">
      <c r="A13" s="288" t="s">
        <v>336</v>
      </c>
      <c r="B13" s="293" t="s">
        <v>403</v>
      </c>
      <c r="C13" s="293" t="s">
        <v>338</v>
      </c>
      <c r="D13" s="332"/>
      <c r="E13" s="332" t="s">
        <v>330</v>
      </c>
      <c r="F13" s="332" t="s">
        <v>330</v>
      </c>
      <c r="G13" s="293" t="s">
        <v>562</v>
      </c>
      <c r="H13" s="293"/>
      <c r="I13" s="294" t="s">
        <v>289</v>
      </c>
      <c r="J13" s="293" t="s">
        <v>1653</v>
      </c>
      <c r="K13" s="293" t="s">
        <v>275</v>
      </c>
      <c r="L13" s="293" t="s">
        <v>270</v>
      </c>
      <c r="M13" s="293" t="s">
        <v>271</v>
      </c>
      <c r="N13" s="426" t="s">
        <v>18</v>
      </c>
    </row>
    <row r="14" spans="1:14" s="13" customFormat="1" ht="86.4" x14ac:dyDescent="0.3">
      <c r="A14" s="288" t="s">
        <v>405</v>
      </c>
      <c r="B14" s="293" t="s">
        <v>1809</v>
      </c>
      <c r="C14" s="293" t="s">
        <v>175</v>
      </c>
      <c r="D14" s="332"/>
      <c r="E14" s="332" t="s">
        <v>300</v>
      </c>
      <c r="F14" s="332" t="s">
        <v>300</v>
      </c>
      <c r="G14" s="293" t="s">
        <v>1646</v>
      </c>
      <c r="H14" s="243" t="s">
        <v>173</v>
      </c>
      <c r="I14" s="294" t="s">
        <v>286</v>
      </c>
      <c r="J14" s="30"/>
      <c r="K14" s="293" t="s">
        <v>275</v>
      </c>
      <c r="L14" s="293" t="s">
        <v>270</v>
      </c>
      <c r="M14" s="293" t="s">
        <v>1602</v>
      </c>
      <c r="N14" s="426" t="s">
        <v>406</v>
      </c>
    </row>
    <row r="15" spans="1:14" ht="28.8" x14ac:dyDescent="0.3">
      <c r="A15" s="288" t="s">
        <v>80</v>
      </c>
      <c r="B15" s="293" t="s">
        <v>407</v>
      </c>
      <c r="C15" s="293" t="s">
        <v>408</v>
      </c>
      <c r="D15" s="230"/>
      <c r="E15" s="45" t="s">
        <v>300</v>
      </c>
      <c r="F15" s="45" t="s">
        <v>330</v>
      </c>
      <c r="G15" s="250" t="s">
        <v>409</v>
      </c>
      <c r="H15" s="244"/>
      <c r="I15" s="294" t="s">
        <v>289</v>
      </c>
      <c r="J15" s="264"/>
      <c r="K15" s="293" t="s">
        <v>275</v>
      </c>
      <c r="L15" s="293" t="s">
        <v>270</v>
      </c>
      <c r="M15" s="293" t="s">
        <v>271</v>
      </c>
      <c r="N15" s="426" t="s">
        <v>410</v>
      </c>
    </row>
    <row r="16" spans="1:14" ht="57.6" x14ac:dyDescent="0.3">
      <c r="A16" s="288" t="s">
        <v>298</v>
      </c>
      <c r="B16" s="293" t="s">
        <v>411</v>
      </c>
      <c r="C16" s="293" t="s">
        <v>349</v>
      </c>
      <c r="D16" s="332"/>
      <c r="E16" s="332" t="s">
        <v>300</v>
      </c>
      <c r="F16" s="332" t="s">
        <v>300</v>
      </c>
      <c r="G16" s="333" t="s">
        <v>370</v>
      </c>
      <c r="H16" s="293"/>
      <c r="I16" s="294" t="s">
        <v>286</v>
      </c>
      <c r="J16" s="244"/>
      <c r="K16" s="293" t="s">
        <v>277</v>
      </c>
      <c r="L16" s="293" t="s">
        <v>273</v>
      </c>
      <c r="M16" s="293" t="s">
        <v>274</v>
      </c>
      <c r="N16" s="426" t="s">
        <v>303</v>
      </c>
    </row>
    <row r="17" spans="1:14" ht="28.8" x14ac:dyDescent="0.3">
      <c r="A17" s="288" t="s">
        <v>412</v>
      </c>
      <c r="B17" s="293" t="s">
        <v>1760</v>
      </c>
      <c r="C17" s="293" t="s">
        <v>391</v>
      </c>
      <c r="D17" s="231" t="s">
        <v>413</v>
      </c>
      <c r="E17" s="231" t="s">
        <v>300</v>
      </c>
      <c r="F17" s="231" t="s">
        <v>300</v>
      </c>
      <c r="G17" s="333" t="s">
        <v>398</v>
      </c>
      <c r="H17" s="243" t="s">
        <v>185</v>
      </c>
      <c r="I17" s="294" t="s">
        <v>286</v>
      </c>
      <c r="J17" s="293"/>
      <c r="K17" s="293" t="s">
        <v>275</v>
      </c>
      <c r="L17" s="293" t="s">
        <v>270</v>
      </c>
      <c r="M17" s="293" t="s">
        <v>1602</v>
      </c>
      <c r="N17" s="426" t="s">
        <v>414</v>
      </c>
    </row>
    <row r="18" spans="1:14" ht="57.6" x14ac:dyDescent="0.3">
      <c r="A18" s="288" t="s">
        <v>344</v>
      </c>
      <c r="B18" s="293" t="s">
        <v>1807</v>
      </c>
      <c r="C18" s="293" t="s">
        <v>175</v>
      </c>
      <c r="D18" s="231">
        <v>1</v>
      </c>
      <c r="E18" s="231" t="s">
        <v>300</v>
      </c>
      <c r="F18" s="231" t="s">
        <v>300</v>
      </c>
      <c r="G18" s="250" t="s">
        <v>585</v>
      </c>
      <c r="H18" s="243" t="s">
        <v>178</v>
      </c>
      <c r="I18" s="294" t="s">
        <v>286</v>
      </c>
      <c r="J18" s="293" t="s">
        <v>415</v>
      </c>
      <c r="K18" s="293" t="s">
        <v>277</v>
      </c>
      <c r="L18" s="293" t="s">
        <v>273</v>
      </c>
      <c r="M18" s="293" t="s">
        <v>1602</v>
      </c>
      <c r="N18" s="426" t="s">
        <v>346</v>
      </c>
    </row>
    <row r="19" spans="1:14" s="13" customFormat="1" ht="43.2" x14ac:dyDescent="0.3">
      <c r="A19" s="289" t="s">
        <v>417</v>
      </c>
      <c r="B19" s="30" t="s">
        <v>1686</v>
      </c>
      <c r="C19" s="30" t="s">
        <v>349</v>
      </c>
      <c r="D19" s="45"/>
      <c r="E19" s="45" t="s">
        <v>330</v>
      </c>
      <c r="F19" s="45" t="s">
        <v>300</v>
      </c>
      <c r="G19" s="333" t="s">
        <v>370</v>
      </c>
      <c r="H19" s="30"/>
      <c r="I19" s="60" t="s">
        <v>286</v>
      </c>
      <c r="J19" s="56"/>
      <c r="K19" s="238" t="s">
        <v>275</v>
      </c>
      <c r="L19" s="238" t="s">
        <v>270</v>
      </c>
      <c r="M19" s="238" t="s">
        <v>271</v>
      </c>
      <c r="N19" s="426" t="s">
        <v>418</v>
      </c>
    </row>
    <row r="20" spans="1:14" x14ac:dyDescent="0.3">
      <c r="A20" s="288" t="s">
        <v>356</v>
      </c>
      <c r="B20" s="293" t="s">
        <v>357</v>
      </c>
      <c r="C20" s="295" t="s">
        <v>356</v>
      </c>
      <c r="D20" s="306"/>
      <c r="E20" s="332" t="s">
        <v>300</v>
      </c>
      <c r="F20" s="332" t="s">
        <v>300</v>
      </c>
      <c r="G20" s="306"/>
      <c r="H20" s="294"/>
      <c r="I20" s="294" t="s">
        <v>358</v>
      </c>
      <c r="J20" s="30"/>
      <c r="K20" s="293" t="s">
        <v>280</v>
      </c>
      <c r="L20" s="293" t="s">
        <v>276</v>
      </c>
      <c r="M20" s="293" t="s">
        <v>274</v>
      </c>
      <c r="N20" s="426"/>
    </row>
    <row r="21" spans="1:14" s="46" customFormat="1" x14ac:dyDescent="0.3">
      <c r="A21" s="288" t="s">
        <v>359</v>
      </c>
      <c r="B21" s="293" t="s">
        <v>357</v>
      </c>
      <c r="C21" s="295" t="s">
        <v>1678</v>
      </c>
      <c r="D21" s="306"/>
      <c r="E21" s="332" t="s">
        <v>300</v>
      </c>
      <c r="F21" s="332" t="s">
        <v>300</v>
      </c>
      <c r="G21" s="306"/>
      <c r="H21" s="294"/>
      <c r="I21" s="294" t="s">
        <v>358</v>
      </c>
      <c r="J21" s="294"/>
      <c r="K21" s="294" t="s">
        <v>280</v>
      </c>
      <c r="L21" s="294" t="s">
        <v>276</v>
      </c>
      <c r="M21" s="294" t="s">
        <v>274</v>
      </c>
      <c r="N21" s="426"/>
    </row>
    <row r="22" spans="1:14" s="117" customFormat="1" ht="28.8" x14ac:dyDescent="0.3">
      <c r="A22" s="288" t="s">
        <v>361</v>
      </c>
      <c r="B22" s="238" t="s">
        <v>362</v>
      </c>
      <c r="C22" s="238" t="s">
        <v>325</v>
      </c>
      <c r="D22" s="305"/>
      <c r="E22" s="332" t="s">
        <v>300</v>
      </c>
      <c r="F22" s="332" t="s">
        <v>300</v>
      </c>
      <c r="G22" s="305"/>
      <c r="H22" s="238" t="s">
        <v>362</v>
      </c>
      <c r="I22" s="295" t="s">
        <v>358</v>
      </c>
      <c r="J22" s="238" t="s">
        <v>563</v>
      </c>
      <c r="K22" s="238" t="s">
        <v>280</v>
      </c>
      <c r="L22" s="238" t="s">
        <v>276</v>
      </c>
      <c r="M22" s="238" t="s">
        <v>274</v>
      </c>
      <c r="N22" s="426"/>
    </row>
    <row r="23" spans="1:14" s="117" customFormat="1" ht="28.8" x14ac:dyDescent="0.3">
      <c r="A23" s="288" t="s">
        <v>363</v>
      </c>
      <c r="B23" s="238" t="s">
        <v>364</v>
      </c>
      <c r="C23" s="238" t="s">
        <v>311</v>
      </c>
      <c r="D23" s="305"/>
      <c r="E23" s="332" t="s">
        <v>300</v>
      </c>
      <c r="F23" s="332" t="s">
        <v>300</v>
      </c>
      <c r="G23" s="305"/>
      <c r="H23" s="238" t="s">
        <v>364</v>
      </c>
      <c r="I23" s="295" t="s">
        <v>358</v>
      </c>
      <c r="J23" s="238"/>
      <c r="K23" s="238" t="s">
        <v>280</v>
      </c>
      <c r="L23" s="238" t="s">
        <v>276</v>
      </c>
      <c r="M23" s="238" t="s">
        <v>274</v>
      </c>
      <c r="N23" s="426"/>
    </row>
    <row r="24" spans="1:14" s="117" customFormat="1" ht="28.8" x14ac:dyDescent="0.3">
      <c r="A24" s="288" t="s">
        <v>365</v>
      </c>
      <c r="B24" s="238" t="s">
        <v>366</v>
      </c>
      <c r="C24" s="238" t="s">
        <v>325</v>
      </c>
      <c r="D24" s="305"/>
      <c r="E24" s="332" t="s">
        <v>300</v>
      </c>
      <c r="F24" s="332" t="s">
        <v>300</v>
      </c>
      <c r="G24" s="305"/>
      <c r="H24" s="238" t="s">
        <v>366</v>
      </c>
      <c r="I24" s="295" t="s">
        <v>358</v>
      </c>
      <c r="J24" s="238"/>
      <c r="K24" s="238" t="s">
        <v>280</v>
      </c>
      <c r="L24" s="238" t="s">
        <v>276</v>
      </c>
      <c r="M24" s="238" t="s">
        <v>274</v>
      </c>
      <c r="N24" s="426"/>
    </row>
    <row r="25" spans="1:14" s="117" customFormat="1" ht="28.8" x14ac:dyDescent="0.3">
      <c r="A25" s="288" t="s">
        <v>367</v>
      </c>
      <c r="B25" s="238" t="s">
        <v>368</v>
      </c>
      <c r="C25" s="238" t="s">
        <v>311</v>
      </c>
      <c r="D25" s="305"/>
      <c r="E25" s="332" t="s">
        <v>300</v>
      </c>
      <c r="F25" s="332" t="s">
        <v>300</v>
      </c>
      <c r="G25" s="305"/>
      <c r="H25" s="238" t="s">
        <v>368</v>
      </c>
      <c r="I25" s="295" t="s">
        <v>358</v>
      </c>
      <c r="J25" s="238"/>
      <c r="K25" s="238" t="s">
        <v>280</v>
      </c>
      <c r="L25" s="238" t="s">
        <v>276</v>
      </c>
      <c r="M25" s="238" t="s">
        <v>274</v>
      </c>
      <c r="N25" s="426"/>
    </row>
    <row r="26" spans="1:14" x14ac:dyDescent="0.3">
      <c r="A26" s="290" t="s">
        <v>360</v>
      </c>
      <c r="B26" s="299" t="s">
        <v>357</v>
      </c>
      <c r="C26" s="238" t="s">
        <v>360</v>
      </c>
      <c r="D26" s="332"/>
      <c r="E26" s="332" t="s">
        <v>300</v>
      </c>
      <c r="F26" s="332" t="s">
        <v>300</v>
      </c>
      <c r="G26" s="332"/>
      <c r="H26" s="293"/>
      <c r="I26" s="293" t="s">
        <v>358</v>
      </c>
      <c r="J26" s="30"/>
      <c r="K26" s="293" t="s">
        <v>280</v>
      </c>
      <c r="L26" s="293" t="s">
        <v>276</v>
      </c>
      <c r="M26" s="293" t="s">
        <v>274</v>
      </c>
      <c r="N26" s="385"/>
    </row>
    <row r="27" spans="1:14" ht="15" thickBot="1" x14ac:dyDescent="0.35">
      <c r="A27" s="292" t="s">
        <v>420</v>
      </c>
      <c r="B27" s="300" t="s">
        <v>357</v>
      </c>
      <c r="C27" s="296" t="s">
        <v>421</v>
      </c>
      <c r="D27" s="441"/>
      <c r="E27" s="441" t="s">
        <v>300</v>
      </c>
      <c r="F27" s="441" t="s">
        <v>300</v>
      </c>
      <c r="G27" s="441"/>
      <c r="H27" s="300"/>
      <c r="I27" s="296" t="s">
        <v>358</v>
      </c>
      <c r="J27" s="300"/>
      <c r="K27" s="443" t="s">
        <v>280</v>
      </c>
      <c r="L27" s="443" t="s">
        <v>276</v>
      </c>
      <c r="M27" s="443" t="s">
        <v>274</v>
      </c>
      <c r="N27" s="386"/>
    </row>
    <row r="31" spans="1:14" x14ac:dyDescent="0.3">
      <c r="L31" s="239"/>
      <c r="M31" s="239"/>
    </row>
    <row r="32" spans="1:14" x14ac:dyDescent="0.3">
      <c r="L32" s="239"/>
      <c r="M32" s="239"/>
    </row>
    <row r="33" spans="1:13" x14ac:dyDescent="0.3">
      <c r="L33" s="239"/>
      <c r="M33" s="239"/>
    </row>
    <row r="34" spans="1:13" x14ac:dyDescent="0.3">
      <c r="A34" s="117"/>
      <c r="B34" s="117"/>
      <c r="C34" s="117"/>
      <c r="H34" s="117"/>
      <c r="I34" s="117"/>
      <c r="J34" s="117"/>
      <c r="K34" s="117"/>
      <c r="L34" s="239"/>
      <c r="M34" s="239"/>
    </row>
    <row r="35" spans="1:13" x14ac:dyDescent="0.3">
      <c r="L35" s="239"/>
      <c r="M35" s="239"/>
    </row>
    <row r="36" spans="1:13" x14ac:dyDescent="0.3">
      <c r="L36" s="239"/>
      <c r="M36" s="239"/>
    </row>
  </sheetData>
  <hyperlinks>
    <hyperlink ref="H3" location="geol_lns_cat_dom" display="geologic_line_cat_dom" xr:uid="{00000000-0004-0000-0D00-000000000000}"/>
    <hyperlink ref="H4" location="geol_lns_type_dom" display="geologic_line_type_dom" xr:uid="{00000000-0004-0000-0D00-000001000000}"/>
    <hyperlink ref="H7" location="existence_confidence_dom" display="existence_confidence_dom" xr:uid="{00000000-0004-0000-0D00-000002000000}"/>
    <hyperlink ref="H8" location="identity_conf_dom" display="identity_conf_int_dom" xr:uid="{00000000-0004-0000-0D00-000003000000}"/>
    <hyperlink ref="H11" location="location_conf_method_dom" display="location_conf_method_dom" xr:uid="{00000000-0004-0000-0D00-000004000000}"/>
    <hyperlink ref="H9" location="location_conf_dom" display="location_conf_dom" xr:uid="{00000000-0004-0000-0D00-000005000000}"/>
    <hyperlink ref="H12" location="is_concealed_dom" display="is_concealed_dom" xr:uid="{00000000-0004-0000-0D00-000006000000}"/>
    <hyperlink ref="H17" location="draw_policy_dom" display="draw_policy_dom" xr:uid="{00000000-0004-0000-0D00-000007000000}"/>
    <hyperlink ref="H18" location="dist_policy_dom" display="dist_policy_dom" xr:uid="{00000000-0004-0000-0D00-000008000000}"/>
    <hyperlink ref="H14" location="data_sources_method_dom" display="data_sources_method_dom" xr:uid="{00000000-0004-0000-0D00-000009000000}"/>
    <hyperlink ref="L1" location="Who_Values" display="Who" xr:uid="{00000000-0004-0000-0D00-00000A000000}"/>
    <hyperlink ref="K1" location="When_Values" display="When" xr:uid="{00000000-0004-0000-0D00-00000B000000}"/>
    <hyperlink ref="M1" location="How_Values" display="How" xr:uid="{00000000-0004-0000-0D00-00000C000000}"/>
  </hyperlinks>
  <pageMargins left="0.7" right="0.7" top="0.75" bottom="0.75" header="0.3" footer="0.3"/>
  <pageSetup scale="34" orientation="landscape" r:id="rId1"/>
  <headerFooter>
    <oddHeader>&amp;L&amp;F&amp;C&amp;"-,Bold"&amp;16&amp;A&amp;R&amp;D</oddHeader>
    <oddFooter>&amp;C&amp;14Page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BD37"/>
  <sheetViews>
    <sheetView zoomScale="25" zoomScaleNormal="25" zoomScaleSheetLayoutView="40" workbookViewId="0">
      <pane xSplit="1" ySplit="1" topLeftCell="B5" activePane="bottomRight" state="frozen"/>
      <selection pane="topRight" activeCell="B1" sqref="B1"/>
      <selection pane="bottomLeft" activeCell="A2" sqref="A2"/>
      <selection pane="bottomRight" activeCell="C10" sqref="C10"/>
    </sheetView>
  </sheetViews>
  <sheetFormatPr defaultRowHeight="14.4" x14ac:dyDescent="0.3"/>
  <cols>
    <col min="1" max="1" width="23.88671875" bestFit="1" customWidth="1"/>
    <col min="2" max="2" width="46.6640625" customWidth="1"/>
    <col min="3" max="3" width="20.33203125" customWidth="1"/>
    <col min="4" max="4" width="13.33203125" style="17" customWidth="1"/>
    <col min="5" max="5" width="20.33203125" style="17" customWidth="1"/>
    <col min="6" max="6" width="18.6640625" style="17" customWidth="1"/>
    <col min="7" max="7" width="47.33203125" style="17" bestFit="1" customWidth="1"/>
    <col min="8" max="8" width="19.88671875" customWidth="1"/>
    <col min="9" max="9" width="15.33203125" customWidth="1"/>
    <col min="10" max="10" width="43.33203125" customWidth="1"/>
    <col min="11" max="11" width="18.44140625" customWidth="1"/>
    <col min="12" max="12" width="20" customWidth="1"/>
    <col min="13" max="13" width="11.33203125" bestFit="1" customWidth="1"/>
    <col min="14" max="14" width="21.88671875" style="239" customWidth="1"/>
    <col min="15" max="15" width="14.5546875" customWidth="1"/>
    <col min="16" max="16" width="18.6640625" customWidth="1"/>
  </cols>
  <sheetData>
    <row r="1" spans="1:56" s="25" customFormat="1" ht="29.4" thickBot="1" x14ac:dyDescent="0.35">
      <c r="A1" s="283" t="s">
        <v>10</v>
      </c>
      <c r="B1" s="284" t="s">
        <v>11</v>
      </c>
      <c r="C1" s="285" t="s">
        <v>12</v>
      </c>
      <c r="D1" s="284" t="s">
        <v>13</v>
      </c>
      <c r="E1" s="284" t="s">
        <v>14</v>
      </c>
      <c r="F1" s="284" t="s">
        <v>1676</v>
      </c>
      <c r="G1" s="284" t="s">
        <v>15</v>
      </c>
      <c r="H1" s="285" t="s">
        <v>16</v>
      </c>
      <c r="I1" s="285" t="s">
        <v>17</v>
      </c>
      <c r="J1" s="285" t="s">
        <v>18</v>
      </c>
      <c r="K1" s="285" t="s">
        <v>19</v>
      </c>
      <c r="L1" s="285" t="s">
        <v>20</v>
      </c>
      <c r="M1" s="285" t="s">
        <v>21</v>
      </c>
      <c r="N1" s="383" t="s">
        <v>22</v>
      </c>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row>
    <row r="2" spans="1:56" s="46" customFormat="1" ht="28.8" x14ac:dyDescent="0.3">
      <c r="A2" s="470" t="s">
        <v>564</v>
      </c>
      <c r="B2" s="302" t="s">
        <v>1673</v>
      </c>
      <c r="C2" s="429" t="s">
        <v>349</v>
      </c>
      <c r="D2" s="430"/>
      <c r="E2" s="431" t="s">
        <v>300</v>
      </c>
      <c r="F2" s="431" t="s">
        <v>300</v>
      </c>
      <c r="G2" s="432" t="s">
        <v>370</v>
      </c>
      <c r="H2" s="429"/>
      <c r="I2" s="429" t="s">
        <v>289</v>
      </c>
      <c r="J2" s="429"/>
      <c r="K2" s="429" t="s">
        <v>277</v>
      </c>
      <c r="L2" s="429" t="s">
        <v>273</v>
      </c>
      <c r="M2" s="429" t="s">
        <v>274</v>
      </c>
      <c r="N2" s="427" t="s">
        <v>565</v>
      </c>
    </row>
    <row r="3" spans="1:56" s="46" customFormat="1" ht="57.6" x14ac:dyDescent="0.3">
      <c r="A3" s="288" t="s">
        <v>375</v>
      </c>
      <c r="B3" s="293" t="s">
        <v>1757</v>
      </c>
      <c r="C3" s="294" t="s">
        <v>349</v>
      </c>
      <c r="D3" s="306"/>
      <c r="E3" s="332" t="s">
        <v>300</v>
      </c>
      <c r="F3" s="332" t="s">
        <v>300</v>
      </c>
      <c r="G3" s="298" t="s">
        <v>1828</v>
      </c>
      <c r="H3" s="307" t="s">
        <v>566</v>
      </c>
      <c r="I3" s="294" t="s">
        <v>286</v>
      </c>
      <c r="J3" s="294" t="s">
        <v>1644</v>
      </c>
      <c r="K3" s="294" t="s">
        <v>277</v>
      </c>
      <c r="L3" s="294" t="s">
        <v>273</v>
      </c>
      <c r="M3" s="294" t="s">
        <v>274</v>
      </c>
      <c r="N3" s="426" t="s">
        <v>377</v>
      </c>
    </row>
    <row r="4" spans="1:56" s="46" customFormat="1" ht="72" x14ac:dyDescent="0.3">
      <c r="A4" s="288" t="s">
        <v>378</v>
      </c>
      <c r="B4" s="293" t="s">
        <v>1758</v>
      </c>
      <c r="C4" s="294" t="s">
        <v>379</v>
      </c>
      <c r="D4" s="306"/>
      <c r="E4" s="332" t="s">
        <v>300</v>
      </c>
      <c r="F4" s="332" t="s">
        <v>300</v>
      </c>
      <c r="G4" s="30" t="s">
        <v>567</v>
      </c>
      <c r="H4" s="307" t="s">
        <v>568</v>
      </c>
      <c r="I4" s="295" t="s">
        <v>289</v>
      </c>
      <c r="J4" s="30" t="s">
        <v>1652</v>
      </c>
      <c r="K4" s="294" t="s">
        <v>275</v>
      </c>
      <c r="L4" s="294" t="s">
        <v>270</v>
      </c>
      <c r="M4" s="293" t="s">
        <v>1602</v>
      </c>
      <c r="N4" s="426" t="s">
        <v>381</v>
      </c>
    </row>
    <row r="5" spans="1:56" s="46" customFormat="1" ht="72" x14ac:dyDescent="0.3">
      <c r="A5" s="288" t="s">
        <v>382</v>
      </c>
      <c r="B5" s="238" t="s">
        <v>383</v>
      </c>
      <c r="C5" s="295" t="s">
        <v>379</v>
      </c>
      <c r="D5" s="306"/>
      <c r="E5" s="332" t="s">
        <v>300</v>
      </c>
      <c r="F5" s="332" t="s">
        <v>300</v>
      </c>
      <c r="G5" s="333" t="s">
        <v>569</v>
      </c>
      <c r="H5" s="294"/>
      <c r="I5" s="295" t="s">
        <v>289</v>
      </c>
      <c r="J5" s="293"/>
      <c r="K5" s="294" t="s">
        <v>275</v>
      </c>
      <c r="L5" s="294" t="s">
        <v>270</v>
      </c>
      <c r="M5" s="294" t="s">
        <v>271</v>
      </c>
      <c r="N5" s="426" t="s">
        <v>386</v>
      </c>
    </row>
    <row r="6" spans="1:56" s="46" customFormat="1" ht="28.8" x14ac:dyDescent="0.3">
      <c r="A6" s="288" t="s">
        <v>387</v>
      </c>
      <c r="B6" s="238" t="s">
        <v>459</v>
      </c>
      <c r="C6" s="60" t="s">
        <v>349</v>
      </c>
      <c r="D6" s="306"/>
      <c r="E6" s="332" t="s">
        <v>330</v>
      </c>
      <c r="F6" s="332" t="s">
        <v>300</v>
      </c>
      <c r="G6" s="310"/>
      <c r="H6" s="294"/>
      <c r="I6" s="295" t="s">
        <v>289</v>
      </c>
      <c r="J6" s="294"/>
      <c r="K6" s="294" t="s">
        <v>275</v>
      </c>
      <c r="L6" s="294" t="s">
        <v>270</v>
      </c>
      <c r="M6" s="294" t="s">
        <v>271</v>
      </c>
      <c r="N6" s="426" t="s">
        <v>389</v>
      </c>
    </row>
    <row r="7" spans="1:56" s="46" customFormat="1" ht="43.2" x14ac:dyDescent="0.3">
      <c r="A7" s="288" t="s">
        <v>531</v>
      </c>
      <c r="B7" s="30" t="s">
        <v>532</v>
      </c>
      <c r="C7" s="295" t="s">
        <v>349</v>
      </c>
      <c r="D7" s="306"/>
      <c r="E7" s="306" t="s">
        <v>300</v>
      </c>
      <c r="F7" s="306" t="s">
        <v>300</v>
      </c>
      <c r="G7" s="333" t="s">
        <v>395</v>
      </c>
      <c r="H7" s="436" t="s">
        <v>189</v>
      </c>
      <c r="I7" s="295" t="s">
        <v>289</v>
      </c>
      <c r="J7" s="293"/>
      <c r="K7" s="294" t="s">
        <v>275</v>
      </c>
      <c r="L7" s="294" t="s">
        <v>270</v>
      </c>
      <c r="M7" s="293" t="s">
        <v>1602</v>
      </c>
      <c r="N7" s="426" t="s">
        <v>533</v>
      </c>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c r="AN7" s="324"/>
      <c r="AO7" s="324"/>
      <c r="AP7" s="324"/>
      <c r="AQ7" s="324"/>
      <c r="AR7" s="324"/>
      <c r="AS7" s="324"/>
      <c r="AT7" s="324"/>
      <c r="AU7" s="324"/>
      <c r="AV7" s="324"/>
      <c r="AW7" s="324"/>
      <c r="AX7" s="324"/>
      <c r="AY7" s="324"/>
      <c r="AZ7" s="324"/>
      <c r="BA7" s="324"/>
      <c r="BB7" s="324"/>
    </row>
    <row r="8" spans="1:56" s="46" customFormat="1" ht="57.6" x14ac:dyDescent="0.3">
      <c r="A8" s="288" t="s">
        <v>394</v>
      </c>
      <c r="B8" s="293" t="s">
        <v>1694</v>
      </c>
      <c r="C8" s="295" t="s">
        <v>349</v>
      </c>
      <c r="D8" s="306"/>
      <c r="E8" s="332" t="s">
        <v>300</v>
      </c>
      <c r="F8" s="332" t="s">
        <v>300</v>
      </c>
      <c r="G8" s="333" t="s">
        <v>395</v>
      </c>
      <c r="H8" s="307" t="s">
        <v>211</v>
      </c>
      <c r="I8" s="295" t="s">
        <v>289</v>
      </c>
      <c r="J8" s="60"/>
      <c r="K8" s="294" t="s">
        <v>275</v>
      </c>
      <c r="L8" s="294" t="s">
        <v>270</v>
      </c>
      <c r="M8" s="293" t="s">
        <v>1602</v>
      </c>
      <c r="N8" s="426" t="s">
        <v>396</v>
      </c>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4"/>
      <c r="AP8" s="324"/>
      <c r="AQ8" s="324"/>
      <c r="AR8" s="324"/>
      <c r="AS8" s="324"/>
      <c r="AT8" s="324"/>
      <c r="AU8" s="324"/>
      <c r="AV8" s="324"/>
      <c r="AW8" s="324"/>
      <c r="AX8" s="324"/>
      <c r="AY8" s="324"/>
      <c r="AZ8" s="324"/>
      <c r="BA8" s="324"/>
      <c r="BB8" s="324"/>
    </row>
    <row r="9" spans="1:56" s="315" customFormat="1" ht="86.4" x14ac:dyDescent="0.3">
      <c r="A9" s="288" t="s">
        <v>427</v>
      </c>
      <c r="B9" s="30" t="s">
        <v>480</v>
      </c>
      <c r="C9" s="295" t="s">
        <v>349</v>
      </c>
      <c r="D9" s="306"/>
      <c r="E9" s="306" t="s">
        <v>300</v>
      </c>
      <c r="F9" s="306" t="s">
        <v>300</v>
      </c>
      <c r="G9" s="437" t="s">
        <v>1780</v>
      </c>
      <c r="H9" s="307" t="s">
        <v>221</v>
      </c>
      <c r="I9" s="295" t="s">
        <v>286</v>
      </c>
      <c r="J9" s="29"/>
      <c r="K9" s="294" t="s">
        <v>275</v>
      </c>
      <c r="L9" s="294" t="s">
        <v>339</v>
      </c>
      <c r="M9" s="293" t="s">
        <v>1602</v>
      </c>
      <c r="N9" s="426" t="s">
        <v>428</v>
      </c>
    </row>
    <row r="10" spans="1:56" s="46" customFormat="1" ht="129.6" x14ac:dyDescent="0.3">
      <c r="A10" s="288" t="s">
        <v>429</v>
      </c>
      <c r="B10" s="238" t="s">
        <v>430</v>
      </c>
      <c r="C10" s="295" t="s">
        <v>431</v>
      </c>
      <c r="D10" s="306"/>
      <c r="E10" s="306" t="s">
        <v>300</v>
      </c>
      <c r="F10" s="306" t="s">
        <v>300</v>
      </c>
      <c r="G10" s="333" t="s">
        <v>1785</v>
      </c>
      <c r="H10" s="307"/>
      <c r="I10" s="295" t="s">
        <v>289</v>
      </c>
      <c r="J10" s="419" t="s">
        <v>1781</v>
      </c>
      <c r="K10" s="294" t="s">
        <v>275</v>
      </c>
      <c r="L10" s="294" t="s">
        <v>339</v>
      </c>
      <c r="M10" s="294" t="s">
        <v>339</v>
      </c>
      <c r="N10" s="426" t="s">
        <v>432</v>
      </c>
    </row>
    <row r="11" spans="1:56" s="46" customFormat="1" ht="172.8" x14ac:dyDescent="0.3">
      <c r="A11" s="288" t="s">
        <v>433</v>
      </c>
      <c r="B11" s="238" t="s">
        <v>1784</v>
      </c>
      <c r="C11" s="295" t="s">
        <v>349</v>
      </c>
      <c r="D11" s="306"/>
      <c r="E11" s="306" t="s">
        <v>300</v>
      </c>
      <c r="F11" s="306" t="s">
        <v>300</v>
      </c>
      <c r="G11" s="333" t="s">
        <v>434</v>
      </c>
      <c r="H11" s="307" t="s">
        <v>223</v>
      </c>
      <c r="I11" s="295" t="s">
        <v>286</v>
      </c>
      <c r="J11" s="29" t="s">
        <v>435</v>
      </c>
      <c r="K11" s="294" t="s">
        <v>275</v>
      </c>
      <c r="L11" s="294" t="s">
        <v>270</v>
      </c>
      <c r="M11" s="293" t="s">
        <v>1602</v>
      </c>
      <c r="N11" s="426" t="s">
        <v>437</v>
      </c>
    </row>
    <row r="12" spans="1:56" s="46" customFormat="1" ht="28.8" x14ac:dyDescent="0.3">
      <c r="A12" s="288" t="s">
        <v>397</v>
      </c>
      <c r="B12" s="293" t="s">
        <v>1759</v>
      </c>
      <c r="C12" s="293" t="s">
        <v>391</v>
      </c>
      <c r="D12" s="332"/>
      <c r="E12" s="332" t="s">
        <v>300</v>
      </c>
      <c r="F12" s="332" t="s">
        <v>300</v>
      </c>
      <c r="G12" s="333" t="s">
        <v>398</v>
      </c>
      <c r="H12" s="243" t="s">
        <v>215</v>
      </c>
      <c r="I12" s="295" t="s">
        <v>286</v>
      </c>
      <c r="J12" s="30"/>
      <c r="K12" s="293" t="s">
        <v>275</v>
      </c>
      <c r="L12" s="293" t="s">
        <v>270</v>
      </c>
      <c r="M12" s="293" t="s">
        <v>1602</v>
      </c>
      <c r="N12" s="426" t="s">
        <v>399</v>
      </c>
    </row>
    <row r="13" spans="1:56" s="46" customFormat="1" ht="28.8" x14ac:dyDescent="0.3">
      <c r="A13" s="288" t="s">
        <v>443</v>
      </c>
      <c r="B13" s="238" t="s">
        <v>1630</v>
      </c>
      <c r="C13" s="295" t="s">
        <v>349</v>
      </c>
      <c r="D13" s="306"/>
      <c r="E13" s="306" t="s">
        <v>330</v>
      </c>
      <c r="F13" s="306" t="s">
        <v>300</v>
      </c>
      <c r="G13" s="333" t="s">
        <v>370</v>
      </c>
      <c r="H13" s="294"/>
      <c r="I13" s="295" t="s">
        <v>289</v>
      </c>
      <c r="J13" s="30" t="s">
        <v>1711</v>
      </c>
      <c r="K13" s="294"/>
      <c r="L13" s="294"/>
      <c r="M13" s="294"/>
      <c r="N13" s="426" t="s">
        <v>444</v>
      </c>
    </row>
    <row r="14" spans="1:56" s="46" customFormat="1" ht="43.2" x14ac:dyDescent="0.3">
      <c r="A14" s="288" t="s">
        <v>445</v>
      </c>
      <c r="B14" s="238" t="s">
        <v>1670</v>
      </c>
      <c r="C14" s="295" t="s">
        <v>349</v>
      </c>
      <c r="D14" s="306"/>
      <c r="E14" s="306" t="s">
        <v>330</v>
      </c>
      <c r="F14" s="306" t="s">
        <v>300</v>
      </c>
      <c r="G14" s="333" t="s">
        <v>442</v>
      </c>
      <c r="H14" s="294"/>
      <c r="I14" s="295" t="s">
        <v>286</v>
      </c>
      <c r="J14" s="30" t="s">
        <v>1712</v>
      </c>
      <c r="K14" s="294" t="s">
        <v>272</v>
      </c>
      <c r="L14" s="294" t="s">
        <v>270</v>
      </c>
      <c r="M14" s="294" t="s">
        <v>271</v>
      </c>
      <c r="N14" s="426" t="s">
        <v>446</v>
      </c>
    </row>
    <row r="15" spans="1:56" s="315" customFormat="1" ht="43.2" x14ac:dyDescent="0.3">
      <c r="A15" s="288" t="s">
        <v>481</v>
      </c>
      <c r="B15" s="308" t="s">
        <v>482</v>
      </c>
      <c r="C15" s="295" t="s">
        <v>391</v>
      </c>
      <c r="D15" s="306"/>
      <c r="E15" s="306" t="s">
        <v>300</v>
      </c>
      <c r="F15" s="306" t="s">
        <v>300</v>
      </c>
      <c r="G15" s="333" t="s">
        <v>392</v>
      </c>
      <c r="H15" s="294"/>
      <c r="I15" s="295" t="s">
        <v>289</v>
      </c>
      <c r="J15" s="293" t="s">
        <v>1639</v>
      </c>
      <c r="K15" s="294" t="s">
        <v>277</v>
      </c>
      <c r="L15" s="294" t="s">
        <v>273</v>
      </c>
      <c r="M15" s="294" t="s">
        <v>274</v>
      </c>
      <c r="N15" s="426" t="s">
        <v>393</v>
      </c>
    </row>
    <row r="16" spans="1:56" s="46" customFormat="1" ht="57.6" x14ac:dyDescent="0.3">
      <c r="A16" s="288" t="s">
        <v>336</v>
      </c>
      <c r="B16" s="293" t="s">
        <v>403</v>
      </c>
      <c r="C16" s="293" t="s">
        <v>338</v>
      </c>
      <c r="D16" s="332"/>
      <c r="E16" s="332" t="s">
        <v>330</v>
      </c>
      <c r="F16" s="332" t="s">
        <v>330</v>
      </c>
      <c r="G16" s="293" t="s">
        <v>570</v>
      </c>
      <c r="H16" s="293"/>
      <c r="I16" s="294" t="s">
        <v>289</v>
      </c>
      <c r="J16" s="293" t="s">
        <v>1653</v>
      </c>
      <c r="K16" s="293" t="s">
        <v>275</v>
      </c>
      <c r="L16" s="293" t="s">
        <v>270</v>
      </c>
      <c r="M16" s="293" t="s">
        <v>271</v>
      </c>
      <c r="N16" s="426" t="s">
        <v>18</v>
      </c>
    </row>
    <row r="17" spans="1:14" s="315" customFormat="1" ht="57.6" x14ac:dyDescent="0.3">
      <c r="A17" s="288" t="s">
        <v>405</v>
      </c>
      <c r="B17" s="293" t="s">
        <v>1809</v>
      </c>
      <c r="C17" s="293" t="s">
        <v>175</v>
      </c>
      <c r="D17" s="332"/>
      <c r="E17" s="332" t="s">
        <v>300</v>
      </c>
      <c r="F17" s="332" t="s">
        <v>300</v>
      </c>
      <c r="G17" s="293" t="s">
        <v>1646</v>
      </c>
      <c r="H17" s="243" t="s">
        <v>173</v>
      </c>
      <c r="I17" s="295" t="s">
        <v>286</v>
      </c>
      <c r="J17" s="30"/>
      <c r="K17" s="293" t="s">
        <v>275</v>
      </c>
      <c r="L17" s="293" t="s">
        <v>270</v>
      </c>
      <c r="M17" s="293" t="s">
        <v>1602</v>
      </c>
      <c r="N17" s="426" t="s">
        <v>406</v>
      </c>
    </row>
    <row r="18" spans="1:14" s="46" customFormat="1" ht="28.8" x14ac:dyDescent="0.3">
      <c r="A18" s="288" t="s">
        <v>80</v>
      </c>
      <c r="B18" s="293" t="s">
        <v>407</v>
      </c>
      <c r="C18" s="293" t="s">
        <v>408</v>
      </c>
      <c r="D18" s="230"/>
      <c r="E18" s="45" t="s">
        <v>300</v>
      </c>
      <c r="F18" s="45" t="s">
        <v>330</v>
      </c>
      <c r="G18" s="250" t="s">
        <v>409</v>
      </c>
      <c r="H18" s="244"/>
      <c r="I18" s="294" t="s">
        <v>289</v>
      </c>
      <c r="J18" s="264"/>
      <c r="K18" s="293" t="s">
        <v>275</v>
      </c>
      <c r="L18" s="293" t="s">
        <v>270</v>
      </c>
      <c r="M18" s="293" t="s">
        <v>271</v>
      </c>
      <c r="N18" s="426" t="s">
        <v>410</v>
      </c>
    </row>
    <row r="19" spans="1:14" s="46" customFormat="1" ht="43.2" x14ac:dyDescent="0.3">
      <c r="A19" s="288" t="s">
        <v>298</v>
      </c>
      <c r="B19" s="293" t="s">
        <v>411</v>
      </c>
      <c r="C19" s="293" t="s">
        <v>349</v>
      </c>
      <c r="D19" s="332"/>
      <c r="E19" s="332" t="s">
        <v>300</v>
      </c>
      <c r="F19" s="332" t="s">
        <v>300</v>
      </c>
      <c r="G19" s="333" t="s">
        <v>370</v>
      </c>
      <c r="H19" s="293"/>
      <c r="I19" s="294" t="s">
        <v>286</v>
      </c>
      <c r="J19" s="244"/>
      <c r="K19" s="293" t="s">
        <v>277</v>
      </c>
      <c r="L19" s="293" t="s">
        <v>273</v>
      </c>
      <c r="M19" s="293" t="s">
        <v>274</v>
      </c>
      <c r="N19" s="426" t="s">
        <v>303</v>
      </c>
    </row>
    <row r="20" spans="1:14" s="46" customFormat="1" ht="28.8" x14ac:dyDescent="0.3">
      <c r="A20" s="288" t="s">
        <v>412</v>
      </c>
      <c r="B20" s="293" t="s">
        <v>1760</v>
      </c>
      <c r="C20" s="293" t="s">
        <v>391</v>
      </c>
      <c r="D20" s="231" t="s">
        <v>413</v>
      </c>
      <c r="E20" s="231" t="s">
        <v>300</v>
      </c>
      <c r="F20" s="231" t="s">
        <v>300</v>
      </c>
      <c r="G20" s="333" t="s">
        <v>398</v>
      </c>
      <c r="H20" s="243" t="s">
        <v>185</v>
      </c>
      <c r="I20" s="294" t="s">
        <v>286</v>
      </c>
      <c r="J20" s="293"/>
      <c r="K20" s="293" t="s">
        <v>275</v>
      </c>
      <c r="L20" s="293" t="s">
        <v>270</v>
      </c>
      <c r="M20" s="293" t="s">
        <v>1602</v>
      </c>
      <c r="N20" s="426" t="s">
        <v>414</v>
      </c>
    </row>
    <row r="21" spans="1:14" s="46" customFormat="1" ht="57.6" x14ac:dyDescent="0.3">
      <c r="A21" s="288" t="s">
        <v>344</v>
      </c>
      <c r="B21" s="293" t="s">
        <v>1807</v>
      </c>
      <c r="C21" s="293" t="s">
        <v>175</v>
      </c>
      <c r="D21" s="231">
        <v>1</v>
      </c>
      <c r="E21" s="231" t="s">
        <v>300</v>
      </c>
      <c r="F21" s="231" t="s">
        <v>300</v>
      </c>
      <c r="G21" s="250" t="s">
        <v>585</v>
      </c>
      <c r="H21" s="243" t="s">
        <v>178</v>
      </c>
      <c r="I21" s="294" t="s">
        <v>286</v>
      </c>
      <c r="J21" s="293" t="s">
        <v>415</v>
      </c>
      <c r="K21" s="293" t="s">
        <v>277</v>
      </c>
      <c r="L21" s="293" t="s">
        <v>273</v>
      </c>
      <c r="M21" s="293" t="s">
        <v>1602</v>
      </c>
      <c r="N21" s="426" t="s">
        <v>346</v>
      </c>
    </row>
    <row r="22" spans="1:14" s="315" customFormat="1" ht="28.8" x14ac:dyDescent="0.3">
      <c r="A22" s="289" t="s">
        <v>417</v>
      </c>
      <c r="B22" s="30" t="s">
        <v>1686</v>
      </c>
      <c r="C22" s="30" t="s">
        <v>349</v>
      </c>
      <c r="D22" s="45"/>
      <c r="E22" s="45" t="s">
        <v>330</v>
      </c>
      <c r="F22" s="45" t="s">
        <v>300</v>
      </c>
      <c r="G22" s="333" t="s">
        <v>370</v>
      </c>
      <c r="H22" s="30"/>
      <c r="I22" s="60" t="s">
        <v>286</v>
      </c>
      <c r="J22" s="56"/>
      <c r="K22" s="238" t="s">
        <v>275</v>
      </c>
      <c r="L22" s="238" t="s">
        <v>270</v>
      </c>
      <c r="M22" s="238" t="s">
        <v>271</v>
      </c>
      <c r="N22" s="426" t="s">
        <v>418</v>
      </c>
    </row>
    <row r="23" spans="1:14" s="46" customFormat="1" ht="28.8" x14ac:dyDescent="0.3">
      <c r="A23" s="288" t="s">
        <v>571</v>
      </c>
      <c r="B23" s="238" t="s">
        <v>572</v>
      </c>
      <c r="C23" s="238" t="s">
        <v>431</v>
      </c>
      <c r="D23" s="306">
        <v>0</v>
      </c>
      <c r="E23" s="45" t="s">
        <v>330</v>
      </c>
      <c r="F23" s="45" t="s">
        <v>300</v>
      </c>
      <c r="G23" s="310" t="s">
        <v>466</v>
      </c>
      <c r="H23" s="436" t="s">
        <v>573</v>
      </c>
      <c r="I23" s="295" t="s">
        <v>286</v>
      </c>
      <c r="J23" s="294"/>
      <c r="K23" s="238" t="s">
        <v>275</v>
      </c>
      <c r="L23" s="238" t="s">
        <v>270</v>
      </c>
      <c r="M23" s="293" t="s">
        <v>1602</v>
      </c>
      <c r="N23" s="426" t="s">
        <v>574</v>
      </c>
    </row>
    <row r="24" spans="1:14" s="46" customFormat="1" x14ac:dyDescent="0.3">
      <c r="A24" s="288" t="s">
        <v>356</v>
      </c>
      <c r="B24" s="293" t="s">
        <v>357</v>
      </c>
      <c r="C24" s="295" t="s">
        <v>356</v>
      </c>
      <c r="D24" s="306"/>
      <c r="E24" s="332" t="s">
        <v>300</v>
      </c>
      <c r="F24" s="332" t="s">
        <v>300</v>
      </c>
      <c r="G24" s="306"/>
      <c r="H24" s="294"/>
      <c r="I24" s="294" t="s">
        <v>358</v>
      </c>
      <c r="J24" s="30"/>
      <c r="K24" s="294" t="s">
        <v>280</v>
      </c>
      <c r="L24" s="294" t="s">
        <v>276</v>
      </c>
      <c r="M24" s="294" t="s">
        <v>274</v>
      </c>
      <c r="N24" s="426"/>
    </row>
    <row r="25" spans="1:14" s="46" customFormat="1" x14ac:dyDescent="0.3">
      <c r="A25" s="288" t="s">
        <v>359</v>
      </c>
      <c r="B25" s="293" t="s">
        <v>357</v>
      </c>
      <c r="C25" s="295" t="s">
        <v>1678</v>
      </c>
      <c r="D25" s="306"/>
      <c r="E25" s="332" t="s">
        <v>300</v>
      </c>
      <c r="F25" s="332" t="s">
        <v>300</v>
      </c>
      <c r="G25" s="306"/>
      <c r="H25" s="294"/>
      <c r="I25" s="294" t="s">
        <v>358</v>
      </c>
      <c r="J25" s="294"/>
      <c r="K25" s="294" t="s">
        <v>280</v>
      </c>
      <c r="L25" s="294" t="s">
        <v>276</v>
      </c>
      <c r="M25" s="294" t="s">
        <v>274</v>
      </c>
      <c r="N25" s="426"/>
    </row>
    <row r="26" spans="1:14" s="46" customFormat="1" ht="43.2" x14ac:dyDescent="0.3">
      <c r="A26" s="288" t="s">
        <v>361</v>
      </c>
      <c r="B26" s="238" t="s">
        <v>362</v>
      </c>
      <c r="C26" s="238" t="s">
        <v>325</v>
      </c>
      <c r="D26" s="305"/>
      <c r="E26" s="332" t="s">
        <v>300</v>
      </c>
      <c r="F26" s="332" t="s">
        <v>300</v>
      </c>
      <c r="G26" s="305"/>
      <c r="H26" s="238" t="s">
        <v>362</v>
      </c>
      <c r="I26" s="295" t="s">
        <v>358</v>
      </c>
      <c r="J26" s="293" t="s">
        <v>419</v>
      </c>
      <c r="K26" s="238" t="s">
        <v>280</v>
      </c>
      <c r="L26" s="238" t="s">
        <v>276</v>
      </c>
      <c r="M26" s="238" t="s">
        <v>274</v>
      </c>
      <c r="N26" s="385"/>
    </row>
    <row r="27" spans="1:14" s="46" customFormat="1" ht="28.8" x14ac:dyDescent="0.3">
      <c r="A27" s="288" t="s">
        <v>363</v>
      </c>
      <c r="B27" s="238" t="s">
        <v>364</v>
      </c>
      <c r="C27" s="238" t="s">
        <v>311</v>
      </c>
      <c r="D27" s="305"/>
      <c r="E27" s="332" t="s">
        <v>300</v>
      </c>
      <c r="F27" s="332" t="s">
        <v>300</v>
      </c>
      <c r="G27" s="305"/>
      <c r="H27" s="238" t="s">
        <v>364</v>
      </c>
      <c r="I27" s="295" t="s">
        <v>358</v>
      </c>
      <c r="J27" s="293" t="s">
        <v>419</v>
      </c>
      <c r="K27" s="238" t="s">
        <v>280</v>
      </c>
      <c r="L27" s="238" t="s">
        <v>276</v>
      </c>
      <c r="M27" s="238" t="s">
        <v>274</v>
      </c>
      <c r="N27" s="385"/>
    </row>
    <row r="28" spans="1:14" s="46" customFormat="1" ht="43.2" x14ac:dyDescent="0.3">
      <c r="A28" s="288" t="s">
        <v>365</v>
      </c>
      <c r="B28" s="238" t="s">
        <v>366</v>
      </c>
      <c r="C28" s="238" t="s">
        <v>325</v>
      </c>
      <c r="D28" s="305"/>
      <c r="E28" s="332" t="s">
        <v>300</v>
      </c>
      <c r="F28" s="332" t="s">
        <v>300</v>
      </c>
      <c r="G28" s="305"/>
      <c r="H28" s="238" t="s">
        <v>366</v>
      </c>
      <c r="I28" s="295" t="s">
        <v>358</v>
      </c>
      <c r="J28" s="293" t="s">
        <v>419</v>
      </c>
      <c r="K28" s="238" t="s">
        <v>280</v>
      </c>
      <c r="L28" s="238" t="s">
        <v>276</v>
      </c>
      <c r="M28" s="238" t="s">
        <v>274</v>
      </c>
      <c r="N28" s="385"/>
    </row>
    <row r="29" spans="1:14" s="46" customFormat="1" ht="43.2" x14ac:dyDescent="0.3">
      <c r="A29" s="288" t="s">
        <v>367</v>
      </c>
      <c r="B29" s="238" t="s">
        <v>368</v>
      </c>
      <c r="C29" s="238" t="s">
        <v>311</v>
      </c>
      <c r="D29" s="305"/>
      <c r="E29" s="332" t="s">
        <v>300</v>
      </c>
      <c r="F29" s="332" t="s">
        <v>300</v>
      </c>
      <c r="G29" s="305"/>
      <c r="H29" s="238" t="s">
        <v>368</v>
      </c>
      <c r="I29" s="295" t="s">
        <v>358</v>
      </c>
      <c r="J29" s="293" t="s">
        <v>419</v>
      </c>
      <c r="K29" s="238" t="s">
        <v>280</v>
      </c>
      <c r="L29" s="238" t="s">
        <v>276</v>
      </c>
      <c r="M29" s="238" t="s">
        <v>274</v>
      </c>
      <c r="N29" s="385"/>
    </row>
    <row r="30" spans="1:14" s="46" customFormat="1" ht="15" thickBot="1" x14ac:dyDescent="0.35">
      <c r="A30" s="309" t="s">
        <v>360</v>
      </c>
      <c r="B30" s="443" t="s">
        <v>357</v>
      </c>
      <c r="C30" s="296" t="s">
        <v>360</v>
      </c>
      <c r="D30" s="482"/>
      <c r="E30" s="482" t="s">
        <v>300</v>
      </c>
      <c r="F30" s="482" t="s">
        <v>300</v>
      </c>
      <c r="G30" s="482"/>
      <c r="H30" s="443"/>
      <c r="I30" s="443" t="s">
        <v>358</v>
      </c>
      <c r="J30" s="202"/>
      <c r="K30" s="443" t="s">
        <v>280</v>
      </c>
      <c r="L30" s="443" t="s">
        <v>276</v>
      </c>
      <c r="M30" s="443" t="s">
        <v>274</v>
      </c>
      <c r="N30" s="386"/>
    </row>
    <row r="37" spans="12:12" x14ac:dyDescent="0.3">
      <c r="L37" s="3"/>
    </row>
  </sheetData>
  <hyperlinks>
    <hyperlink ref="H3" location="geol_pts_cat_dom" display="geologic_pnt_cat_int_dom" xr:uid="{00000000-0004-0000-0E00-000000000000}"/>
    <hyperlink ref="H4" location="geol_pts_type_dom" display="geologic_pnt_type_int_dom" xr:uid="{00000000-0004-0000-0E00-000001000000}"/>
    <hyperlink ref="H23" location="azimuth_dom" display="symbol_rotation_dom" xr:uid="{00000000-0004-0000-0E00-000002000000}"/>
    <hyperlink ref="L1" location="Who_Values" display="Who" xr:uid="{00000000-0004-0000-0E00-000003000000}"/>
    <hyperlink ref="K1" location="When_Values" display="When" xr:uid="{00000000-0004-0000-0E00-000004000000}"/>
    <hyperlink ref="M1" location="How_Values" display="How" xr:uid="{00000000-0004-0000-0E00-000005000000}"/>
    <hyperlink ref="H7" location="existence_confidence_dom" display="existence_confidence_dom" xr:uid="{00000000-0004-0000-0E00-000006000000}"/>
    <hyperlink ref="H8" location="identity_conf_dom" display="identity_conf_int_dom" xr:uid="{00000000-0004-0000-0E00-000007000000}"/>
    <hyperlink ref="H11" location="location_conf_method_dom" display="location_conf_method_dom" xr:uid="{00000000-0004-0000-0E00-000008000000}"/>
    <hyperlink ref="H9" location="location_conf_dom" display="location_conf_dom" xr:uid="{00000000-0004-0000-0E00-000009000000}"/>
    <hyperlink ref="H12" location="is_concealed_dom" display="is_concealed_dom" xr:uid="{00000000-0004-0000-0E00-00000A000000}"/>
    <hyperlink ref="H20" location="draw_policy_dom" display="draw_policy_dom" xr:uid="{00000000-0004-0000-0E00-00000B000000}"/>
    <hyperlink ref="H21" location="dist_policy_dom" display="dist_policy_dom" xr:uid="{00000000-0004-0000-0E00-00000C000000}"/>
    <hyperlink ref="H17" location="data_sources_method_dom" display="data_sources_method_dom" xr:uid="{00000000-0004-0000-0E00-00000D000000}"/>
  </hyperlinks>
  <pageMargins left="0.7" right="0.7" top="0.75" bottom="0.75" header="0.3" footer="0.3"/>
  <pageSetup scale="32" orientation="landscape" r:id="rId1"/>
  <headerFooter>
    <oddHeader>&amp;L&amp;F&amp;C&amp;"-,Bold"&amp;16&amp;A&amp;R&amp;D</oddHeader>
    <oddFooter>&amp;C&amp;14Page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N37"/>
  <sheetViews>
    <sheetView zoomScale="55" zoomScaleNormal="55" workbookViewId="0">
      <pane xSplit="1" ySplit="1" topLeftCell="B2" activePane="bottomRight" state="frozen"/>
      <selection pane="topRight" activeCell="B1" sqref="B1"/>
      <selection pane="bottomLeft" activeCell="A2" sqref="A2"/>
      <selection pane="bottomRight" activeCell="H27" sqref="H27"/>
    </sheetView>
  </sheetViews>
  <sheetFormatPr defaultRowHeight="14.4" x14ac:dyDescent="0.3"/>
  <cols>
    <col min="1" max="1" width="29.88671875" customWidth="1"/>
    <col min="2" max="2" width="31.6640625" bestFit="1" customWidth="1"/>
    <col min="3" max="3" width="20.33203125" customWidth="1"/>
    <col min="4" max="4" width="15" style="228" customWidth="1"/>
    <col min="5" max="5" width="14.109375" style="17" customWidth="1"/>
    <col min="6" max="6" width="13.33203125" style="17" customWidth="1"/>
    <col min="7" max="7" width="35.33203125" style="17" customWidth="1"/>
    <col min="8" max="8" width="31.6640625" customWidth="1"/>
    <col min="9" max="9" width="13.5546875" customWidth="1"/>
    <col min="10" max="10" width="43.33203125" customWidth="1"/>
    <col min="11" max="11" width="18.44140625" customWidth="1"/>
    <col min="12" max="12" width="20" customWidth="1"/>
    <col min="13" max="13" width="10.88671875" customWidth="1"/>
    <col min="14" max="14" width="21.88671875" style="239" customWidth="1"/>
    <col min="15" max="15" width="14.5546875" customWidth="1"/>
    <col min="16" max="16" width="18.6640625" customWidth="1"/>
  </cols>
  <sheetData>
    <row r="1" spans="1:14" ht="43.8" thickBot="1" x14ac:dyDescent="0.35">
      <c r="A1" s="283" t="s">
        <v>10</v>
      </c>
      <c r="B1" s="284" t="s">
        <v>11</v>
      </c>
      <c r="C1" s="285" t="s">
        <v>12</v>
      </c>
      <c r="D1" s="284" t="s">
        <v>13</v>
      </c>
      <c r="E1" s="284" t="s">
        <v>14</v>
      </c>
      <c r="F1" s="284" t="s">
        <v>1676</v>
      </c>
      <c r="G1" s="284" t="s">
        <v>15</v>
      </c>
      <c r="H1" s="285" t="s">
        <v>16</v>
      </c>
      <c r="I1" s="285" t="s">
        <v>17</v>
      </c>
      <c r="J1" s="285" t="s">
        <v>18</v>
      </c>
      <c r="K1" s="285" t="s">
        <v>19</v>
      </c>
      <c r="L1" s="285" t="s">
        <v>20</v>
      </c>
      <c r="M1" s="285" t="s">
        <v>21</v>
      </c>
      <c r="N1" s="383" t="s">
        <v>22</v>
      </c>
    </row>
    <row r="2" spans="1:14" s="315" customFormat="1" ht="43.2" x14ac:dyDescent="0.3">
      <c r="A2" s="470" t="s">
        <v>575</v>
      </c>
      <c r="B2" s="302" t="s">
        <v>1673</v>
      </c>
      <c r="C2" s="429" t="s">
        <v>349</v>
      </c>
      <c r="D2" s="500"/>
      <c r="E2" s="431" t="s">
        <v>300</v>
      </c>
      <c r="F2" s="431" t="s">
        <v>300</v>
      </c>
      <c r="G2" s="432" t="s">
        <v>370</v>
      </c>
      <c r="H2" s="429"/>
      <c r="I2" s="429" t="s">
        <v>289</v>
      </c>
      <c r="J2" s="429"/>
      <c r="K2" s="429" t="s">
        <v>277</v>
      </c>
      <c r="L2" s="429" t="s">
        <v>273</v>
      </c>
      <c r="M2" s="429" t="s">
        <v>274</v>
      </c>
      <c r="N2" s="427" t="s">
        <v>576</v>
      </c>
    </row>
    <row r="3" spans="1:14" s="324" customFormat="1" ht="28.8" x14ac:dyDescent="0.3">
      <c r="A3" s="291" t="s">
        <v>375</v>
      </c>
      <c r="B3" s="293" t="s">
        <v>1757</v>
      </c>
      <c r="C3" s="423" t="s">
        <v>349</v>
      </c>
      <c r="D3" s="472" t="s">
        <v>577</v>
      </c>
      <c r="E3" s="332" t="s">
        <v>300</v>
      </c>
      <c r="F3" s="332" t="s">
        <v>300</v>
      </c>
      <c r="G3" s="333" t="s">
        <v>578</v>
      </c>
      <c r="H3" s="243" t="s">
        <v>579</v>
      </c>
      <c r="I3" s="294" t="s">
        <v>286</v>
      </c>
      <c r="J3" s="294" t="s">
        <v>1644</v>
      </c>
      <c r="K3" s="295" t="s">
        <v>277</v>
      </c>
      <c r="L3" s="295" t="s">
        <v>273</v>
      </c>
      <c r="M3" s="295" t="s">
        <v>274</v>
      </c>
      <c r="N3" s="426" t="s">
        <v>377</v>
      </c>
    </row>
    <row r="4" spans="1:14" s="315" customFormat="1" ht="57.6" x14ac:dyDescent="0.3">
      <c r="A4" s="288" t="s">
        <v>378</v>
      </c>
      <c r="B4" s="293" t="s">
        <v>1758</v>
      </c>
      <c r="C4" s="294" t="s">
        <v>379</v>
      </c>
      <c r="D4" s="333" t="s">
        <v>580</v>
      </c>
      <c r="E4" s="332" t="s">
        <v>300</v>
      </c>
      <c r="F4" s="332" t="s">
        <v>300</v>
      </c>
      <c r="G4" s="333" t="s">
        <v>581</v>
      </c>
      <c r="H4" s="243" t="s">
        <v>582</v>
      </c>
      <c r="I4" s="295" t="s">
        <v>289</v>
      </c>
      <c r="J4" s="293" t="s">
        <v>1652</v>
      </c>
      <c r="K4" s="294" t="s">
        <v>275</v>
      </c>
      <c r="L4" s="294" t="s">
        <v>270</v>
      </c>
      <c r="M4" s="293" t="s">
        <v>1602</v>
      </c>
      <c r="N4" s="426" t="s">
        <v>381</v>
      </c>
    </row>
    <row r="5" spans="1:14" s="46" customFormat="1" ht="57.6" x14ac:dyDescent="0.3">
      <c r="A5" s="288" t="s">
        <v>382</v>
      </c>
      <c r="B5" s="238" t="s">
        <v>383</v>
      </c>
      <c r="C5" s="295" t="s">
        <v>379</v>
      </c>
      <c r="D5" s="306"/>
      <c r="E5" s="332" t="s">
        <v>300</v>
      </c>
      <c r="F5" s="332" t="s">
        <v>300</v>
      </c>
      <c r="G5" s="333" t="s">
        <v>583</v>
      </c>
      <c r="H5" s="294"/>
      <c r="I5" s="295" t="s">
        <v>289</v>
      </c>
      <c r="J5" s="293"/>
      <c r="K5" s="294" t="s">
        <v>275</v>
      </c>
      <c r="L5" s="294" t="s">
        <v>270</v>
      </c>
      <c r="M5" s="294" t="s">
        <v>271</v>
      </c>
      <c r="N5" s="426" t="s">
        <v>386</v>
      </c>
    </row>
    <row r="6" spans="1:14" s="46" customFormat="1" ht="43.2" x14ac:dyDescent="0.3">
      <c r="A6" s="288" t="s">
        <v>387</v>
      </c>
      <c r="B6" s="238" t="s">
        <v>459</v>
      </c>
      <c r="C6" s="60" t="s">
        <v>349</v>
      </c>
      <c r="D6" s="306"/>
      <c r="E6" s="332" t="s">
        <v>330</v>
      </c>
      <c r="F6" s="332" t="s">
        <v>300</v>
      </c>
      <c r="G6" s="333"/>
      <c r="H6" s="294"/>
      <c r="I6" s="295" t="s">
        <v>289</v>
      </c>
      <c r="J6" s="293"/>
      <c r="K6" s="294" t="s">
        <v>275</v>
      </c>
      <c r="L6" s="294" t="s">
        <v>270</v>
      </c>
      <c r="M6" s="294" t="s">
        <v>271</v>
      </c>
      <c r="N6" s="426" t="s">
        <v>389</v>
      </c>
    </row>
    <row r="7" spans="1:14" s="46" customFormat="1" ht="57.6" x14ac:dyDescent="0.3">
      <c r="A7" s="288" t="s">
        <v>336</v>
      </c>
      <c r="B7" s="293" t="s">
        <v>403</v>
      </c>
      <c r="C7" s="293" t="s">
        <v>338</v>
      </c>
      <c r="D7" s="332"/>
      <c r="E7" s="332" t="s">
        <v>330</v>
      </c>
      <c r="F7" s="332" t="s">
        <v>330</v>
      </c>
      <c r="G7" s="333" t="s">
        <v>584</v>
      </c>
      <c r="H7" s="293"/>
      <c r="I7" s="294" t="s">
        <v>289</v>
      </c>
      <c r="J7" s="293" t="s">
        <v>1653</v>
      </c>
      <c r="K7" s="293" t="s">
        <v>275</v>
      </c>
      <c r="L7" s="293" t="s">
        <v>270</v>
      </c>
      <c r="M7" s="293" t="s">
        <v>271</v>
      </c>
      <c r="N7" s="426" t="s">
        <v>18</v>
      </c>
    </row>
    <row r="8" spans="1:14" s="46" customFormat="1" ht="86.4" x14ac:dyDescent="0.3">
      <c r="A8" s="288" t="s">
        <v>405</v>
      </c>
      <c r="B8" s="293" t="s">
        <v>1809</v>
      </c>
      <c r="C8" s="293" t="s">
        <v>175</v>
      </c>
      <c r="D8" s="332"/>
      <c r="E8" s="332" t="s">
        <v>300</v>
      </c>
      <c r="F8" s="332" t="s">
        <v>300</v>
      </c>
      <c r="G8" s="293" t="s">
        <v>1646</v>
      </c>
      <c r="H8" s="243" t="s">
        <v>173</v>
      </c>
      <c r="I8" s="294" t="s">
        <v>286</v>
      </c>
      <c r="J8" s="30"/>
      <c r="K8" s="293" t="s">
        <v>275</v>
      </c>
      <c r="L8" s="293" t="s">
        <v>270</v>
      </c>
      <c r="M8" s="293" t="s">
        <v>1602</v>
      </c>
      <c r="N8" s="426" t="s">
        <v>406</v>
      </c>
    </row>
    <row r="9" spans="1:14" s="315" customFormat="1" ht="28.8" x14ac:dyDescent="0.3">
      <c r="A9" s="288" t="s">
        <v>80</v>
      </c>
      <c r="B9" s="293" t="s">
        <v>407</v>
      </c>
      <c r="C9" s="293" t="s">
        <v>408</v>
      </c>
      <c r="D9" s="230"/>
      <c r="E9" s="45" t="s">
        <v>300</v>
      </c>
      <c r="F9" s="45" t="s">
        <v>330</v>
      </c>
      <c r="G9" s="250" t="s">
        <v>409</v>
      </c>
      <c r="H9" s="244"/>
      <c r="I9" s="294" t="s">
        <v>289</v>
      </c>
      <c r="J9" s="264"/>
      <c r="K9" s="293" t="s">
        <v>275</v>
      </c>
      <c r="L9" s="293" t="s">
        <v>270</v>
      </c>
      <c r="M9" s="293" t="s">
        <v>271</v>
      </c>
      <c r="N9" s="426" t="s">
        <v>410</v>
      </c>
    </row>
    <row r="10" spans="1:14" s="46" customFormat="1" ht="72" x14ac:dyDescent="0.3">
      <c r="A10" s="288" t="s">
        <v>298</v>
      </c>
      <c r="B10" s="293" t="s">
        <v>411</v>
      </c>
      <c r="C10" s="293" t="s">
        <v>349</v>
      </c>
      <c r="D10" s="332"/>
      <c r="E10" s="332" t="s">
        <v>300</v>
      </c>
      <c r="F10" s="332" t="s">
        <v>300</v>
      </c>
      <c r="G10" s="333" t="s">
        <v>370</v>
      </c>
      <c r="H10" s="293"/>
      <c r="I10" s="294" t="s">
        <v>286</v>
      </c>
      <c r="J10" s="244"/>
      <c r="K10" s="293" t="s">
        <v>277</v>
      </c>
      <c r="L10" s="293" t="s">
        <v>273</v>
      </c>
      <c r="M10" s="293" t="s">
        <v>274</v>
      </c>
      <c r="N10" s="426" t="s">
        <v>303</v>
      </c>
    </row>
    <row r="11" spans="1:14" s="46" customFormat="1" ht="28.8" x14ac:dyDescent="0.3">
      <c r="A11" s="288" t="s">
        <v>412</v>
      </c>
      <c r="B11" s="293" t="s">
        <v>1760</v>
      </c>
      <c r="C11" s="293" t="s">
        <v>391</v>
      </c>
      <c r="D11" s="231" t="s">
        <v>413</v>
      </c>
      <c r="E11" s="231" t="s">
        <v>300</v>
      </c>
      <c r="F11" s="231" t="s">
        <v>300</v>
      </c>
      <c r="G11" s="333" t="s">
        <v>398</v>
      </c>
      <c r="H11" s="243" t="s">
        <v>185</v>
      </c>
      <c r="I11" s="294" t="s">
        <v>286</v>
      </c>
      <c r="J11" s="293"/>
      <c r="K11" s="293" t="s">
        <v>275</v>
      </c>
      <c r="L11" s="293" t="s">
        <v>270</v>
      </c>
      <c r="M11" s="293" t="s">
        <v>1602</v>
      </c>
      <c r="N11" s="426" t="s">
        <v>414</v>
      </c>
    </row>
    <row r="12" spans="1:14" s="46" customFormat="1" ht="57.6" x14ac:dyDescent="0.3">
      <c r="A12" s="288" t="s">
        <v>344</v>
      </c>
      <c r="B12" s="293" t="s">
        <v>1807</v>
      </c>
      <c r="C12" s="293" t="s">
        <v>175</v>
      </c>
      <c r="D12" s="231">
        <v>1</v>
      </c>
      <c r="E12" s="231" t="s">
        <v>300</v>
      </c>
      <c r="F12" s="231" t="s">
        <v>300</v>
      </c>
      <c r="G12" s="250" t="s">
        <v>585</v>
      </c>
      <c r="H12" s="243" t="s">
        <v>178</v>
      </c>
      <c r="I12" s="294" t="s">
        <v>286</v>
      </c>
      <c r="J12" s="293" t="s">
        <v>415</v>
      </c>
      <c r="K12" s="293" t="s">
        <v>277</v>
      </c>
      <c r="L12" s="293" t="s">
        <v>273</v>
      </c>
      <c r="M12" s="293" t="s">
        <v>1602</v>
      </c>
      <c r="N12" s="426" t="s">
        <v>346</v>
      </c>
    </row>
    <row r="13" spans="1:14" s="315" customFormat="1" ht="43.2" x14ac:dyDescent="0.3">
      <c r="A13" s="289" t="s">
        <v>417</v>
      </c>
      <c r="B13" s="30" t="s">
        <v>1686</v>
      </c>
      <c r="C13" s="30" t="s">
        <v>349</v>
      </c>
      <c r="D13" s="45"/>
      <c r="E13" s="45" t="s">
        <v>330</v>
      </c>
      <c r="F13" s="45" t="s">
        <v>300</v>
      </c>
      <c r="G13" s="333" t="s">
        <v>370</v>
      </c>
      <c r="H13" s="30"/>
      <c r="I13" s="60" t="s">
        <v>286</v>
      </c>
      <c r="J13" s="56"/>
      <c r="K13" s="238" t="s">
        <v>275</v>
      </c>
      <c r="L13" s="238" t="s">
        <v>270</v>
      </c>
      <c r="M13" s="238" t="s">
        <v>271</v>
      </c>
      <c r="N13" s="426" t="s">
        <v>418</v>
      </c>
    </row>
    <row r="14" spans="1:14" s="46" customFormat="1" x14ac:dyDescent="0.3">
      <c r="A14" s="288" t="s">
        <v>356</v>
      </c>
      <c r="B14" s="293" t="s">
        <v>357</v>
      </c>
      <c r="C14" s="295" t="s">
        <v>356</v>
      </c>
      <c r="D14" s="306"/>
      <c r="E14" s="332" t="s">
        <v>300</v>
      </c>
      <c r="F14" s="332" t="s">
        <v>300</v>
      </c>
      <c r="G14" s="306"/>
      <c r="H14" s="294"/>
      <c r="I14" s="294" t="s">
        <v>358</v>
      </c>
      <c r="J14" s="30"/>
      <c r="K14" s="294" t="s">
        <v>280</v>
      </c>
      <c r="L14" s="294" t="s">
        <v>276</v>
      </c>
      <c r="M14" s="294" t="s">
        <v>274</v>
      </c>
      <c r="N14" s="426"/>
    </row>
    <row r="15" spans="1:14" s="46" customFormat="1" x14ac:dyDescent="0.3">
      <c r="A15" s="288" t="s">
        <v>359</v>
      </c>
      <c r="B15" s="293" t="s">
        <v>357</v>
      </c>
      <c r="C15" s="295" t="s">
        <v>1678</v>
      </c>
      <c r="D15" s="306"/>
      <c r="E15" s="332" t="s">
        <v>300</v>
      </c>
      <c r="F15" s="332" t="s">
        <v>300</v>
      </c>
      <c r="G15" s="306"/>
      <c r="H15" s="294"/>
      <c r="I15" s="294" t="s">
        <v>358</v>
      </c>
      <c r="J15" s="294"/>
      <c r="K15" s="294" t="s">
        <v>280</v>
      </c>
      <c r="L15" s="294" t="s">
        <v>276</v>
      </c>
      <c r="M15" s="294" t="s">
        <v>274</v>
      </c>
      <c r="N15" s="426"/>
    </row>
    <row r="16" spans="1:14" s="46" customFormat="1" ht="28.8" x14ac:dyDescent="0.3">
      <c r="A16" s="288" t="s">
        <v>361</v>
      </c>
      <c r="B16" s="238" t="s">
        <v>362</v>
      </c>
      <c r="C16" s="238" t="s">
        <v>325</v>
      </c>
      <c r="D16" s="305"/>
      <c r="E16" s="332" t="s">
        <v>300</v>
      </c>
      <c r="F16" s="332" t="s">
        <v>300</v>
      </c>
      <c r="G16" s="305"/>
      <c r="H16" s="238" t="s">
        <v>362</v>
      </c>
      <c r="I16" s="295" t="s">
        <v>358</v>
      </c>
      <c r="J16" s="293" t="s">
        <v>419</v>
      </c>
      <c r="K16" s="238" t="s">
        <v>280</v>
      </c>
      <c r="L16" s="238" t="s">
        <v>276</v>
      </c>
      <c r="M16" s="238" t="s">
        <v>274</v>
      </c>
      <c r="N16" s="426"/>
    </row>
    <row r="17" spans="1:14" s="46" customFormat="1" ht="28.8" x14ac:dyDescent="0.3">
      <c r="A17" s="288" t="s">
        <v>363</v>
      </c>
      <c r="B17" s="238" t="s">
        <v>364</v>
      </c>
      <c r="C17" s="238" t="s">
        <v>311</v>
      </c>
      <c r="D17" s="305"/>
      <c r="E17" s="332" t="s">
        <v>300</v>
      </c>
      <c r="F17" s="332" t="s">
        <v>300</v>
      </c>
      <c r="G17" s="305"/>
      <c r="H17" s="238" t="s">
        <v>364</v>
      </c>
      <c r="I17" s="295" t="s">
        <v>358</v>
      </c>
      <c r="J17" s="293" t="s">
        <v>419</v>
      </c>
      <c r="K17" s="238" t="s">
        <v>280</v>
      </c>
      <c r="L17" s="238" t="s">
        <v>276</v>
      </c>
      <c r="M17" s="238" t="s">
        <v>274</v>
      </c>
      <c r="N17" s="385"/>
    </row>
    <row r="18" spans="1:14" s="46" customFormat="1" ht="28.8" x14ac:dyDescent="0.3">
      <c r="A18" s="288" t="s">
        <v>365</v>
      </c>
      <c r="B18" s="238" t="s">
        <v>366</v>
      </c>
      <c r="C18" s="238" t="s">
        <v>325</v>
      </c>
      <c r="D18" s="305"/>
      <c r="E18" s="332" t="s">
        <v>300</v>
      </c>
      <c r="F18" s="332" t="s">
        <v>300</v>
      </c>
      <c r="G18" s="305"/>
      <c r="H18" s="238" t="s">
        <v>366</v>
      </c>
      <c r="I18" s="295" t="s">
        <v>358</v>
      </c>
      <c r="J18" s="293" t="s">
        <v>419</v>
      </c>
      <c r="K18" s="238" t="s">
        <v>280</v>
      </c>
      <c r="L18" s="238" t="s">
        <v>276</v>
      </c>
      <c r="M18" s="238" t="s">
        <v>274</v>
      </c>
      <c r="N18" s="498"/>
    </row>
    <row r="19" spans="1:14" s="46" customFormat="1" ht="28.8" x14ac:dyDescent="0.3">
      <c r="A19" s="288" t="s">
        <v>367</v>
      </c>
      <c r="B19" s="238" t="s">
        <v>368</v>
      </c>
      <c r="C19" s="238" t="s">
        <v>311</v>
      </c>
      <c r="D19" s="293"/>
      <c r="E19" s="332" t="s">
        <v>300</v>
      </c>
      <c r="F19" s="332" t="s">
        <v>300</v>
      </c>
      <c r="G19" s="305"/>
      <c r="H19" s="238" t="s">
        <v>368</v>
      </c>
      <c r="I19" s="295" t="s">
        <v>358</v>
      </c>
      <c r="J19" s="293" t="s">
        <v>419</v>
      </c>
      <c r="K19" s="238" t="s">
        <v>280</v>
      </c>
      <c r="L19" s="238" t="s">
        <v>276</v>
      </c>
      <c r="M19" s="238" t="s">
        <v>274</v>
      </c>
      <c r="N19" s="498"/>
    </row>
    <row r="20" spans="1:14" s="46" customFormat="1" x14ac:dyDescent="0.3">
      <c r="A20" s="288" t="s">
        <v>360</v>
      </c>
      <c r="B20" s="294" t="s">
        <v>357</v>
      </c>
      <c r="C20" s="295" t="s">
        <v>360</v>
      </c>
      <c r="D20" s="306"/>
      <c r="E20" s="332" t="s">
        <v>300</v>
      </c>
      <c r="F20" s="332" t="s">
        <v>300</v>
      </c>
      <c r="G20" s="306"/>
      <c r="H20" s="294"/>
      <c r="I20" s="295" t="s">
        <v>358</v>
      </c>
      <c r="J20" s="294"/>
      <c r="K20" s="294" t="s">
        <v>280</v>
      </c>
      <c r="L20" s="294" t="s">
        <v>276</v>
      </c>
      <c r="M20" s="294" t="s">
        <v>274</v>
      </c>
      <c r="N20" s="426"/>
    </row>
    <row r="21" spans="1:14" s="46" customFormat="1" x14ac:dyDescent="0.3">
      <c r="A21" s="291" t="s">
        <v>420</v>
      </c>
      <c r="B21" s="294" t="s">
        <v>357</v>
      </c>
      <c r="C21" s="295" t="s">
        <v>421</v>
      </c>
      <c r="D21" s="306"/>
      <c r="E21" s="332" t="s">
        <v>300</v>
      </c>
      <c r="F21" s="332" t="s">
        <v>300</v>
      </c>
      <c r="G21" s="306"/>
      <c r="H21" s="294"/>
      <c r="I21" s="295" t="s">
        <v>358</v>
      </c>
      <c r="J21" s="295"/>
      <c r="K21" s="294" t="s">
        <v>280</v>
      </c>
      <c r="L21" s="294" t="s">
        <v>276</v>
      </c>
      <c r="M21" s="294" t="s">
        <v>274</v>
      </c>
      <c r="N21" s="426"/>
    </row>
    <row r="22" spans="1:14" s="46" customFormat="1" ht="15" thickBot="1" x14ac:dyDescent="0.35">
      <c r="A22" s="292" t="s">
        <v>422</v>
      </c>
      <c r="B22" s="443" t="s">
        <v>357</v>
      </c>
      <c r="C22" s="296" t="s">
        <v>421</v>
      </c>
      <c r="D22" s="482"/>
      <c r="E22" s="482" t="s">
        <v>300</v>
      </c>
      <c r="F22" s="482" t="s">
        <v>300</v>
      </c>
      <c r="G22" s="482"/>
      <c r="H22" s="443"/>
      <c r="I22" s="443" t="s">
        <v>358</v>
      </c>
      <c r="J22" s="296"/>
      <c r="K22" s="443" t="s">
        <v>280</v>
      </c>
      <c r="L22" s="443" t="s">
        <v>276</v>
      </c>
      <c r="M22" s="443" t="s">
        <v>274</v>
      </c>
      <c r="N22" s="388"/>
    </row>
    <row r="23" spans="1:14" x14ac:dyDescent="0.3">
      <c r="A23" s="117"/>
      <c r="B23" s="117"/>
      <c r="C23" s="117"/>
      <c r="H23" s="117"/>
      <c r="I23" s="117"/>
      <c r="J23" s="117"/>
      <c r="K23" s="117"/>
      <c r="L23" s="117"/>
      <c r="M23" s="117"/>
      <c r="N23" s="117"/>
    </row>
    <row r="24" spans="1:14" ht="18" x14ac:dyDescent="0.35">
      <c r="A24" s="18"/>
      <c r="B24" s="117"/>
      <c r="C24" s="117"/>
      <c r="H24" s="117"/>
      <c r="I24" s="117"/>
      <c r="J24" s="117"/>
      <c r="K24" s="117"/>
      <c r="L24" s="117"/>
      <c r="M24" s="117"/>
      <c r="N24" s="117"/>
    </row>
    <row r="25" spans="1:14" x14ac:dyDescent="0.3">
      <c r="A25" s="117"/>
      <c r="B25" s="117"/>
      <c r="C25" s="117"/>
      <c r="H25" s="117"/>
      <c r="I25" s="117"/>
      <c r="J25" s="117"/>
      <c r="K25" s="117"/>
      <c r="L25" s="117"/>
      <c r="M25" s="117"/>
      <c r="N25" s="117"/>
    </row>
    <row r="26" spans="1:14" x14ac:dyDescent="0.3">
      <c r="A26" s="117"/>
      <c r="B26" s="117"/>
      <c r="C26" s="117"/>
      <c r="H26" s="117"/>
      <c r="I26" s="117"/>
      <c r="J26" s="117"/>
      <c r="K26" s="117"/>
      <c r="L26" s="117"/>
      <c r="M26" s="117"/>
      <c r="N26" s="117"/>
    </row>
    <row r="32" spans="1:14" x14ac:dyDescent="0.3">
      <c r="A32" s="117"/>
      <c r="B32" s="35"/>
      <c r="C32" s="35"/>
      <c r="D32" s="326"/>
      <c r="E32" s="41"/>
      <c r="F32" s="41"/>
      <c r="G32" s="41"/>
      <c r="H32" s="35"/>
      <c r="I32" s="117"/>
      <c r="J32" s="117"/>
      <c r="K32" s="117"/>
      <c r="L32" s="117"/>
      <c r="M32" s="117"/>
    </row>
    <row r="33" spans="1:13" x14ac:dyDescent="0.3">
      <c r="A33" s="117"/>
      <c r="B33" s="35"/>
      <c r="C33" s="35"/>
      <c r="D33" s="326"/>
      <c r="E33" s="41"/>
      <c r="F33" s="41"/>
      <c r="G33" s="41"/>
      <c r="H33" s="44"/>
      <c r="I33" s="117"/>
      <c r="J33" s="117"/>
      <c r="K33" s="117"/>
      <c r="L33" s="117"/>
      <c r="M33" s="117"/>
    </row>
    <row r="34" spans="1:13" x14ac:dyDescent="0.3">
      <c r="A34" s="117"/>
      <c r="B34" s="35"/>
      <c r="C34" s="35"/>
      <c r="D34" s="326"/>
      <c r="E34" s="41"/>
      <c r="F34" s="41"/>
      <c r="G34" s="41"/>
      <c r="H34" s="35"/>
      <c r="I34" s="117"/>
      <c r="J34" s="117"/>
      <c r="K34" s="117"/>
      <c r="L34" s="117"/>
      <c r="M34" s="117"/>
    </row>
    <row r="35" spans="1:13" x14ac:dyDescent="0.3">
      <c r="A35" s="117"/>
      <c r="B35" s="35"/>
      <c r="C35" s="35"/>
      <c r="D35" s="326"/>
      <c r="E35" s="41"/>
      <c r="F35" s="41"/>
      <c r="G35" s="41"/>
      <c r="H35" s="35"/>
      <c r="I35" s="117"/>
      <c r="J35" s="117"/>
      <c r="K35" s="117"/>
      <c r="L35" s="117"/>
      <c r="M35" s="117"/>
    </row>
    <row r="36" spans="1:13" x14ac:dyDescent="0.3">
      <c r="A36" s="117"/>
      <c r="B36" s="35"/>
      <c r="C36" s="35"/>
      <c r="D36" s="326"/>
      <c r="E36" s="41"/>
      <c r="F36" s="41"/>
      <c r="G36" s="41"/>
      <c r="H36" s="35"/>
      <c r="I36" s="117"/>
      <c r="J36" s="117"/>
      <c r="K36" s="117"/>
      <c r="L36" s="117"/>
      <c r="M36" s="117"/>
    </row>
    <row r="37" spans="1:13" x14ac:dyDescent="0.3">
      <c r="A37" s="117"/>
      <c r="B37" s="35"/>
      <c r="C37" s="35"/>
      <c r="D37" s="326"/>
      <c r="E37" s="41"/>
      <c r="F37" s="41"/>
      <c r="G37" s="41"/>
      <c r="H37" s="35"/>
      <c r="I37" s="117"/>
      <c r="J37" s="117"/>
      <c r="K37" s="117"/>
      <c r="L37" s="117"/>
      <c r="M37" s="117"/>
    </row>
  </sheetData>
  <hyperlinks>
    <hyperlink ref="H3" location="carto_pys_cat_dom" display="carto_poly_cat_dom" xr:uid="{00000000-0004-0000-0F00-000000000000}"/>
    <hyperlink ref="H4" location="carto_pys_type_dom" display="carto_poly_type_dom" xr:uid="{00000000-0004-0000-0F00-000001000000}"/>
    <hyperlink ref="L1" location="Who_Values" display="Who" xr:uid="{00000000-0004-0000-0F00-000002000000}"/>
    <hyperlink ref="K1" location="When_Values" display="When" xr:uid="{00000000-0004-0000-0F00-000003000000}"/>
    <hyperlink ref="M1" location="How_Values" display="How" xr:uid="{00000000-0004-0000-0F00-000004000000}"/>
    <hyperlink ref="H11" location="draw_policy_dom" display="draw_policy_dom" xr:uid="{00000000-0004-0000-0F00-000005000000}"/>
    <hyperlink ref="H12" location="dist_policy_dom" display="dist_policy_dom" xr:uid="{00000000-0004-0000-0F00-000006000000}"/>
    <hyperlink ref="H8" location="data_sources_method_dom" display="data_sources_method_dom" xr:uid="{00000000-0004-0000-0F00-000007000000}"/>
  </hyperlinks>
  <pageMargins left="0.7" right="0.7" top="0.75" bottom="0.75" header="0.3" footer="0.3"/>
  <pageSetup scale="38" orientation="landscape" r:id="rId1"/>
  <headerFooter>
    <oddHeader>&amp;L&amp;F&amp;C&amp;"-,Bold"&amp;16&amp;A&amp;R&amp;D</oddHeader>
    <oddFooter>&amp;C&amp;14Page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N30"/>
  <sheetViews>
    <sheetView zoomScale="55" zoomScaleNormal="55" workbookViewId="0">
      <pane xSplit="1" ySplit="1" topLeftCell="B2" activePane="bottomRight" state="frozen"/>
      <selection pane="topRight" activeCell="B1" sqref="B1"/>
      <selection pane="bottomLeft" activeCell="A2" sqref="A2"/>
      <selection pane="bottomRight" activeCell="C3" sqref="C3"/>
    </sheetView>
  </sheetViews>
  <sheetFormatPr defaultRowHeight="14.4" x14ac:dyDescent="0.3"/>
  <cols>
    <col min="1" max="1" width="29.88671875" customWidth="1"/>
    <col min="2" max="2" width="35" customWidth="1"/>
    <col min="3" max="3" width="16.44140625" customWidth="1"/>
    <col min="4" max="4" width="15.88671875" style="17" customWidth="1"/>
    <col min="5" max="5" width="15.33203125" style="17" customWidth="1"/>
    <col min="6" max="6" width="16.109375" style="17" customWidth="1"/>
    <col min="7" max="7" width="36.33203125" style="17" customWidth="1"/>
    <col min="8" max="8" width="35.5546875" customWidth="1"/>
    <col min="9" max="9" width="11.88671875" customWidth="1"/>
    <col min="10" max="10" width="43.33203125" customWidth="1"/>
    <col min="11" max="11" width="18.44140625" customWidth="1"/>
    <col min="12" max="12" width="20" customWidth="1"/>
    <col min="13" max="13" width="10.88671875" customWidth="1"/>
    <col min="14" max="14" width="21.88671875" style="239" customWidth="1"/>
    <col min="15" max="15" width="17.44140625" customWidth="1"/>
    <col min="16" max="16" width="14.5546875" customWidth="1"/>
    <col min="17" max="17" width="18.6640625" customWidth="1"/>
  </cols>
  <sheetData>
    <row r="1" spans="1:14" ht="29.4" thickBot="1" x14ac:dyDescent="0.35">
      <c r="A1" s="283" t="s">
        <v>10</v>
      </c>
      <c r="B1" s="284" t="s">
        <v>11</v>
      </c>
      <c r="C1" s="285" t="s">
        <v>12</v>
      </c>
      <c r="D1" s="284" t="s">
        <v>13</v>
      </c>
      <c r="E1" s="284" t="s">
        <v>14</v>
      </c>
      <c r="F1" s="284" t="s">
        <v>1676</v>
      </c>
      <c r="G1" s="284" t="s">
        <v>15</v>
      </c>
      <c r="H1" s="285" t="s">
        <v>16</v>
      </c>
      <c r="I1" s="285" t="s">
        <v>17</v>
      </c>
      <c r="J1" s="285" t="s">
        <v>18</v>
      </c>
      <c r="K1" s="285" t="s">
        <v>19</v>
      </c>
      <c r="L1" s="285" t="s">
        <v>20</v>
      </c>
      <c r="M1" s="285" t="s">
        <v>21</v>
      </c>
      <c r="N1" s="383" t="s">
        <v>22</v>
      </c>
    </row>
    <row r="2" spans="1:14" s="118" customFormat="1" ht="43.2" x14ac:dyDescent="0.3">
      <c r="A2" s="499" t="s">
        <v>586</v>
      </c>
      <c r="B2" s="302" t="s">
        <v>1673</v>
      </c>
      <c r="C2" s="463" t="s">
        <v>349</v>
      </c>
      <c r="D2" s="500"/>
      <c r="E2" s="431" t="s">
        <v>300</v>
      </c>
      <c r="F2" s="431" t="s">
        <v>300</v>
      </c>
      <c r="G2" s="432" t="s">
        <v>370</v>
      </c>
      <c r="H2" s="463"/>
      <c r="I2" s="463" t="s">
        <v>289</v>
      </c>
      <c r="J2" s="463"/>
      <c r="K2" s="463" t="s">
        <v>277</v>
      </c>
      <c r="L2" s="463" t="s">
        <v>273</v>
      </c>
      <c r="M2" s="463" t="s">
        <v>274</v>
      </c>
      <c r="N2" s="427" t="s">
        <v>587</v>
      </c>
    </row>
    <row r="3" spans="1:14" s="74" customFormat="1" ht="28.8" x14ac:dyDescent="0.3">
      <c r="A3" s="289" t="s">
        <v>375</v>
      </c>
      <c r="B3" s="293" t="s">
        <v>1757</v>
      </c>
      <c r="C3" s="463" t="s">
        <v>349</v>
      </c>
      <c r="D3" s="472" t="s">
        <v>577</v>
      </c>
      <c r="E3" s="332" t="s">
        <v>300</v>
      </c>
      <c r="F3" s="332" t="s">
        <v>300</v>
      </c>
      <c r="G3" s="293" t="s">
        <v>578</v>
      </c>
      <c r="H3" s="243" t="s">
        <v>588</v>
      </c>
      <c r="I3" s="238" t="s">
        <v>286</v>
      </c>
      <c r="J3" s="294" t="s">
        <v>1644</v>
      </c>
      <c r="K3" s="238" t="s">
        <v>277</v>
      </c>
      <c r="L3" s="238" t="s">
        <v>273</v>
      </c>
      <c r="M3" s="238" t="s">
        <v>274</v>
      </c>
      <c r="N3" s="426" t="s">
        <v>377</v>
      </c>
    </row>
    <row r="4" spans="1:14" s="328" customFormat="1" ht="57.6" x14ac:dyDescent="0.3">
      <c r="A4" s="290" t="s">
        <v>378</v>
      </c>
      <c r="B4" s="293" t="s">
        <v>1758</v>
      </c>
      <c r="C4" s="293" t="s">
        <v>379</v>
      </c>
      <c r="D4" s="333" t="s">
        <v>580</v>
      </c>
      <c r="E4" s="332" t="s">
        <v>300</v>
      </c>
      <c r="F4" s="332" t="s">
        <v>300</v>
      </c>
      <c r="G4" s="293" t="s">
        <v>581</v>
      </c>
      <c r="H4" s="243" t="s">
        <v>589</v>
      </c>
      <c r="I4" s="238" t="s">
        <v>289</v>
      </c>
      <c r="J4" s="293" t="s">
        <v>1652</v>
      </c>
      <c r="K4" s="294" t="s">
        <v>275</v>
      </c>
      <c r="L4" s="294" t="s">
        <v>270</v>
      </c>
      <c r="M4" s="293" t="s">
        <v>1602</v>
      </c>
      <c r="N4" s="426" t="s">
        <v>381</v>
      </c>
    </row>
    <row r="5" spans="1:14" s="118" customFormat="1" ht="57.6" x14ac:dyDescent="0.3">
      <c r="A5" s="290" t="s">
        <v>382</v>
      </c>
      <c r="B5" s="238" t="s">
        <v>383</v>
      </c>
      <c r="C5" s="295" t="s">
        <v>379</v>
      </c>
      <c r="D5" s="306"/>
      <c r="E5" s="332" t="s">
        <v>300</v>
      </c>
      <c r="F5" s="332" t="s">
        <v>300</v>
      </c>
      <c r="G5" s="293"/>
      <c r="H5" s="294"/>
      <c r="I5" s="295" t="s">
        <v>289</v>
      </c>
      <c r="J5" s="293"/>
      <c r="K5" s="294" t="s">
        <v>275</v>
      </c>
      <c r="L5" s="294" t="s">
        <v>270</v>
      </c>
      <c r="M5" s="294" t="s">
        <v>271</v>
      </c>
      <c r="N5" s="426" t="s">
        <v>386</v>
      </c>
    </row>
    <row r="6" spans="1:14" s="118" customFormat="1" ht="43.2" x14ac:dyDescent="0.3">
      <c r="A6" s="290" t="s">
        <v>387</v>
      </c>
      <c r="B6" s="238" t="s">
        <v>459</v>
      </c>
      <c r="C6" s="60" t="s">
        <v>349</v>
      </c>
      <c r="D6" s="306"/>
      <c r="E6" s="332" t="s">
        <v>330</v>
      </c>
      <c r="F6" s="332" t="s">
        <v>300</v>
      </c>
      <c r="G6" s="293"/>
      <c r="H6" s="294"/>
      <c r="I6" s="295" t="s">
        <v>289</v>
      </c>
      <c r="J6" s="293"/>
      <c r="K6" s="294" t="s">
        <v>275</v>
      </c>
      <c r="L6" s="294" t="s">
        <v>270</v>
      </c>
      <c r="M6" s="294" t="s">
        <v>271</v>
      </c>
      <c r="N6" s="426" t="s">
        <v>389</v>
      </c>
    </row>
    <row r="7" spans="1:14" s="118" customFormat="1" ht="57.6" x14ac:dyDescent="0.3">
      <c r="A7" s="290" t="s">
        <v>336</v>
      </c>
      <c r="B7" s="293" t="s">
        <v>403</v>
      </c>
      <c r="C7" s="293" t="s">
        <v>338</v>
      </c>
      <c r="D7" s="332"/>
      <c r="E7" s="332" t="s">
        <v>330</v>
      </c>
      <c r="F7" s="332" t="s">
        <v>330</v>
      </c>
      <c r="G7" s="293" t="s">
        <v>584</v>
      </c>
      <c r="H7" s="293"/>
      <c r="I7" s="294" t="s">
        <v>289</v>
      </c>
      <c r="J7" s="293" t="s">
        <v>1653</v>
      </c>
      <c r="K7" s="293" t="s">
        <v>275</v>
      </c>
      <c r="L7" s="293" t="s">
        <v>270</v>
      </c>
      <c r="M7" s="293" t="s">
        <v>271</v>
      </c>
      <c r="N7" s="426" t="s">
        <v>18</v>
      </c>
    </row>
    <row r="8" spans="1:14" s="328" customFormat="1" ht="86.4" x14ac:dyDescent="0.3">
      <c r="A8" s="290" t="s">
        <v>405</v>
      </c>
      <c r="B8" s="238" t="s">
        <v>1809</v>
      </c>
      <c r="C8" s="293" t="s">
        <v>175</v>
      </c>
      <c r="D8" s="332"/>
      <c r="E8" s="332" t="s">
        <v>300</v>
      </c>
      <c r="F8" s="332" t="s">
        <v>300</v>
      </c>
      <c r="G8" s="293" t="s">
        <v>1646</v>
      </c>
      <c r="H8" s="243" t="s">
        <v>173</v>
      </c>
      <c r="I8" s="294" t="s">
        <v>286</v>
      </c>
      <c r="J8" s="30"/>
      <c r="K8" s="293" t="s">
        <v>275</v>
      </c>
      <c r="L8" s="293" t="s">
        <v>270</v>
      </c>
      <c r="M8" s="293" t="s">
        <v>1602</v>
      </c>
      <c r="N8" s="426" t="s">
        <v>406</v>
      </c>
    </row>
    <row r="9" spans="1:14" s="328" customFormat="1" ht="28.8" x14ac:dyDescent="0.3">
      <c r="A9" s="290" t="s">
        <v>80</v>
      </c>
      <c r="B9" s="293" t="s">
        <v>407</v>
      </c>
      <c r="C9" s="293" t="s">
        <v>408</v>
      </c>
      <c r="D9" s="230"/>
      <c r="E9" s="45" t="s">
        <v>300</v>
      </c>
      <c r="F9" s="45" t="s">
        <v>330</v>
      </c>
      <c r="G9" s="250" t="s">
        <v>409</v>
      </c>
      <c r="H9" s="244"/>
      <c r="I9" s="294" t="s">
        <v>289</v>
      </c>
      <c r="J9" s="264"/>
      <c r="K9" s="293" t="s">
        <v>275</v>
      </c>
      <c r="L9" s="293" t="s">
        <v>270</v>
      </c>
      <c r="M9" s="293" t="s">
        <v>271</v>
      </c>
      <c r="N9" s="426" t="s">
        <v>410</v>
      </c>
    </row>
    <row r="10" spans="1:14" s="118" customFormat="1" ht="57.6" x14ac:dyDescent="0.3">
      <c r="A10" s="290" t="s">
        <v>298</v>
      </c>
      <c r="B10" s="293" t="s">
        <v>411</v>
      </c>
      <c r="C10" s="293" t="s">
        <v>349</v>
      </c>
      <c r="D10" s="332"/>
      <c r="E10" s="332" t="s">
        <v>300</v>
      </c>
      <c r="F10" s="332" t="s">
        <v>300</v>
      </c>
      <c r="G10" s="333" t="s">
        <v>370</v>
      </c>
      <c r="H10" s="293"/>
      <c r="I10" s="294" t="s">
        <v>286</v>
      </c>
      <c r="J10" s="244"/>
      <c r="K10" s="293" t="s">
        <v>277</v>
      </c>
      <c r="L10" s="293" t="s">
        <v>273</v>
      </c>
      <c r="M10" s="293" t="s">
        <v>274</v>
      </c>
      <c r="N10" s="426" t="s">
        <v>303</v>
      </c>
    </row>
    <row r="11" spans="1:14" s="118" customFormat="1" ht="28.8" x14ac:dyDescent="0.3">
      <c r="A11" s="290" t="s">
        <v>412</v>
      </c>
      <c r="B11" s="293" t="s">
        <v>1760</v>
      </c>
      <c r="C11" s="293" t="s">
        <v>391</v>
      </c>
      <c r="D11" s="231" t="s">
        <v>413</v>
      </c>
      <c r="E11" s="231" t="s">
        <v>300</v>
      </c>
      <c r="F11" s="231" t="s">
        <v>300</v>
      </c>
      <c r="G11" s="333" t="s">
        <v>398</v>
      </c>
      <c r="H11" s="243" t="s">
        <v>185</v>
      </c>
      <c r="I11" s="294" t="s">
        <v>286</v>
      </c>
      <c r="J11" s="293"/>
      <c r="K11" s="293" t="s">
        <v>275</v>
      </c>
      <c r="L11" s="293" t="s">
        <v>270</v>
      </c>
      <c r="M11" s="293" t="s">
        <v>1602</v>
      </c>
      <c r="N11" s="426" t="s">
        <v>414</v>
      </c>
    </row>
    <row r="12" spans="1:14" s="118" customFormat="1" ht="57.6" x14ac:dyDescent="0.3">
      <c r="A12" s="290" t="s">
        <v>344</v>
      </c>
      <c r="B12" s="238" t="s">
        <v>1807</v>
      </c>
      <c r="C12" s="293" t="s">
        <v>175</v>
      </c>
      <c r="D12" s="231">
        <v>1</v>
      </c>
      <c r="E12" s="231" t="s">
        <v>300</v>
      </c>
      <c r="F12" s="231" t="s">
        <v>300</v>
      </c>
      <c r="G12" s="250" t="s">
        <v>585</v>
      </c>
      <c r="H12" s="243" t="s">
        <v>178</v>
      </c>
      <c r="I12" s="294" t="s">
        <v>286</v>
      </c>
      <c r="J12" s="293" t="s">
        <v>415</v>
      </c>
      <c r="K12" s="293" t="s">
        <v>277</v>
      </c>
      <c r="L12" s="293" t="s">
        <v>273</v>
      </c>
      <c r="M12" s="293" t="s">
        <v>1602</v>
      </c>
      <c r="N12" s="426" t="s">
        <v>346</v>
      </c>
    </row>
    <row r="13" spans="1:14" s="328" customFormat="1" ht="43.2" x14ac:dyDescent="0.3">
      <c r="A13" s="289" t="s">
        <v>417</v>
      </c>
      <c r="B13" s="30" t="s">
        <v>1686</v>
      </c>
      <c r="C13" s="30" t="s">
        <v>349</v>
      </c>
      <c r="D13" s="45"/>
      <c r="E13" s="45" t="s">
        <v>330</v>
      </c>
      <c r="F13" s="45" t="s">
        <v>300</v>
      </c>
      <c r="G13" s="333" t="s">
        <v>370</v>
      </c>
      <c r="H13" s="30"/>
      <c r="I13" s="60" t="s">
        <v>286</v>
      </c>
      <c r="J13" s="56"/>
      <c r="K13" s="238" t="s">
        <v>275</v>
      </c>
      <c r="L13" s="238" t="s">
        <v>270</v>
      </c>
      <c r="M13" s="238" t="s">
        <v>271</v>
      </c>
      <c r="N13" s="426" t="s">
        <v>418</v>
      </c>
    </row>
    <row r="14" spans="1:14" s="118" customFormat="1" x14ac:dyDescent="0.3">
      <c r="A14" s="290" t="s">
        <v>356</v>
      </c>
      <c r="B14" s="293" t="s">
        <v>357</v>
      </c>
      <c r="C14" s="295" t="s">
        <v>356</v>
      </c>
      <c r="D14" s="306"/>
      <c r="E14" s="332" t="s">
        <v>300</v>
      </c>
      <c r="F14" s="332" t="s">
        <v>300</v>
      </c>
      <c r="G14" s="306"/>
      <c r="H14" s="294"/>
      <c r="I14" s="294" t="s">
        <v>358</v>
      </c>
      <c r="J14" s="30"/>
      <c r="K14" s="294" t="s">
        <v>280</v>
      </c>
      <c r="L14" s="294" t="s">
        <v>276</v>
      </c>
      <c r="M14" s="294" t="s">
        <v>274</v>
      </c>
      <c r="N14" s="426"/>
    </row>
    <row r="15" spans="1:14" s="118" customFormat="1" x14ac:dyDescent="0.3">
      <c r="A15" s="290" t="s">
        <v>359</v>
      </c>
      <c r="B15" s="293" t="s">
        <v>357</v>
      </c>
      <c r="C15" s="295" t="s">
        <v>1678</v>
      </c>
      <c r="D15" s="306"/>
      <c r="E15" s="332" t="s">
        <v>300</v>
      </c>
      <c r="F15" s="332" t="s">
        <v>300</v>
      </c>
      <c r="G15" s="306"/>
      <c r="H15" s="294"/>
      <c r="I15" s="294" t="s">
        <v>358</v>
      </c>
      <c r="J15" s="294"/>
      <c r="K15" s="294" t="s">
        <v>280</v>
      </c>
      <c r="L15" s="294" t="s">
        <v>276</v>
      </c>
      <c r="M15" s="294" t="s">
        <v>274</v>
      </c>
      <c r="N15" s="426"/>
    </row>
    <row r="16" spans="1:14" s="118" customFormat="1" ht="28.8" x14ac:dyDescent="0.3">
      <c r="A16" s="290" t="s">
        <v>361</v>
      </c>
      <c r="B16" s="238" t="s">
        <v>362</v>
      </c>
      <c r="C16" s="238" t="s">
        <v>325</v>
      </c>
      <c r="D16" s="305"/>
      <c r="E16" s="332" t="s">
        <v>300</v>
      </c>
      <c r="F16" s="332" t="s">
        <v>300</v>
      </c>
      <c r="G16" s="305"/>
      <c r="H16" s="238" t="s">
        <v>362</v>
      </c>
      <c r="I16" s="295" t="s">
        <v>358</v>
      </c>
      <c r="J16" s="293" t="s">
        <v>419</v>
      </c>
      <c r="K16" s="238" t="s">
        <v>280</v>
      </c>
      <c r="L16" s="238" t="s">
        <v>276</v>
      </c>
      <c r="M16" s="238" t="s">
        <v>274</v>
      </c>
      <c r="N16" s="426"/>
    </row>
    <row r="17" spans="1:14" s="118" customFormat="1" ht="28.8" x14ac:dyDescent="0.3">
      <c r="A17" s="290" t="s">
        <v>363</v>
      </c>
      <c r="B17" s="238" t="s">
        <v>364</v>
      </c>
      <c r="C17" s="238" t="s">
        <v>311</v>
      </c>
      <c r="D17" s="305"/>
      <c r="E17" s="332" t="s">
        <v>300</v>
      </c>
      <c r="F17" s="332" t="s">
        <v>300</v>
      </c>
      <c r="G17" s="305"/>
      <c r="H17" s="238" t="s">
        <v>364</v>
      </c>
      <c r="I17" s="295" t="s">
        <v>358</v>
      </c>
      <c r="J17" s="293" t="s">
        <v>419</v>
      </c>
      <c r="K17" s="238" t="s">
        <v>280</v>
      </c>
      <c r="L17" s="238" t="s">
        <v>276</v>
      </c>
      <c r="M17" s="238" t="s">
        <v>274</v>
      </c>
      <c r="N17" s="385"/>
    </row>
    <row r="18" spans="1:14" s="118" customFormat="1" ht="28.8" x14ac:dyDescent="0.3">
      <c r="A18" s="290" t="s">
        <v>365</v>
      </c>
      <c r="B18" s="238" t="s">
        <v>366</v>
      </c>
      <c r="C18" s="238" t="s">
        <v>325</v>
      </c>
      <c r="D18" s="305"/>
      <c r="E18" s="332" t="s">
        <v>300</v>
      </c>
      <c r="F18" s="332" t="s">
        <v>300</v>
      </c>
      <c r="G18" s="305"/>
      <c r="H18" s="238" t="s">
        <v>366</v>
      </c>
      <c r="I18" s="295" t="s">
        <v>358</v>
      </c>
      <c r="J18" s="293" t="s">
        <v>419</v>
      </c>
      <c r="K18" s="238" t="s">
        <v>280</v>
      </c>
      <c r="L18" s="238" t="s">
        <v>276</v>
      </c>
      <c r="M18" s="238" t="s">
        <v>274</v>
      </c>
      <c r="N18" s="498"/>
    </row>
    <row r="19" spans="1:14" s="118" customFormat="1" ht="28.8" x14ac:dyDescent="0.3">
      <c r="A19" s="290" t="s">
        <v>367</v>
      </c>
      <c r="B19" s="238" t="s">
        <v>368</v>
      </c>
      <c r="C19" s="238" t="s">
        <v>311</v>
      </c>
      <c r="D19" s="305"/>
      <c r="E19" s="332" t="s">
        <v>300</v>
      </c>
      <c r="F19" s="332" t="s">
        <v>300</v>
      </c>
      <c r="G19" s="305"/>
      <c r="H19" s="238" t="s">
        <v>368</v>
      </c>
      <c r="I19" s="295" t="s">
        <v>358</v>
      </c>
      <c r="J19" s="293" t="s">
        <v>419</v>
      </c>
      <c r="K19" s="238" t="s">
        <v>280</v>
      </c>
      <c r="L19" s="238" t="s">
        <v>276</v>
      </c>
      <c r="M19" s="238" t="s">
        <v>274</v>
      </c>
      <c r="N19" s="498"/>
    </row>
    <row r="20" spans="1:14" s="118" customFormat="1" x14ac:dyDescent="0.3">
      <c r="A20" s="290" t="s">
        <v>360</v>
      </c>
      <c r="B20" s="294" t="s">
        <v>357</v>
      </c>
      <c r="C20" s="295" t="s">
        <v>360</v>
      </c>
      <c r="D20" s="306"/>
      <c r="E20" s="332" t="s">
        <v>300</v>
      </c>
      <c r="F20" s="332" t="s">
        <v>300</v>
      </c>
      <c r="G20" s="306"/>
      <c r="H20" s="294"/>
      <c r="I20" s="295" t="s">
        <v>358</v>
      </c>
      <c r="J20" s="294"/>
      <c r="K20" s="294" t="s">
        <v>280</v>
      </c>
      <c r="L20" s="294" t="s">
        <v>276</v>
      </c>
      <c r="M20" s="294" t="s">
        <v>274</v>
      </c>
      <c r="N20" s="426"/>
    </row>
    <row r="21" spans="1:14" s="118" customFormat="1" ht="15" thickBot="1" x14ac:dyDescent="0.35">
      <c r="A21" s="501" t="s">
        <v>420</v>
      </c>
      <c r="B21" s="502" t="s">
        <v>357</v>
      </c>
      <c r="C21" s="466" t="s">
        <v>421</v>
      </c>
      <c r="D21" s="442"/>
      <c r="E21" s="442" t="s">
        <v>300</v>
      </c>
      <c r="F21" s="442" t="s">
        <v>300</v>
      </c>
      <c r="G21" s="442"/>
      <c r="H21" s="502"/>
      <c r="I21" s="466" t="s">
        <v>358</v>
      </c>
      <c r="J21" s="502"/>
      <c r="K21" s="502" t="s">
        <v>280</v>
      </c>
      <c r="L21" s="502" t="s">
        <v>276</v>
      </c>
      <c r="M21" s="502" t="s">
        <v>274</v>
      </c>
      <c r="N21" s="388"/>
    </row>
    <row r="22" spans="1:14" x14ac:dyDescent="0.3">
      <c r="A22" s="117"/>
      <c r="B22" s="117"/>
      <c r="C22" s="117"/>
      <c r="H22" s="117"/>
      <c r="I22" s="117"/>
      <c r="J22" s="117"/>
      <c r="K22" s="117"/>
      <c r="L22" s="117"/>
      <c r="M22" s="117"/>
      <c r="N22" s="117"/>
    </row>
    <row r="23" spans="1:14" x14ac:dyDescent="0.3">
      <c r="A23" s="117"/>
      <c r="B23" s="117"/>
      <c r="C23" s="117"/>
      <c r="H23" s="117"/>
      <c r="I23" s="117"/>
      <c r="J23" s="117"/>
      <c r="K23" s="117"/>
      <c r="L23" s="117"/>
      <c r="M23" s="117"/>
      <c r="N23" s="117"/>
    </row>
    <row r="24" spans="1:14" x14ac:dyDescent="0.3">
      <c r="A24" s="117"/>
      <c r="B24" s="3"/>
      <c r="C24" s="3"/>
      <c r="H24" s="117"/>
      <c r="I24" s="9"/>
      <c r="J24" s="9"/>
      <c r="K24" s="117"/>
      <c r="L24" s="117"/>
      <c r="M24" s="117"/>
      <c r="N24" s="117"/>
    </row>
    <row r="25" spans="1:14" x14ac:dyDescent="0.3">
      <c r="A25" s="117"/>
      <c r="B25" s="117"/>
      <c r="C25" s="117"/>
      <c r="H25" s="117"/>
      <c r="I25" s="117"/>
      <c r="J25" s="117"/>
      <c r="K25" s="117"/>
      <c r="L25" s="117"/>
      <c r="M25" s="117"/>
      <c r="N25" s="117"/>
    </row>
    <row r="26" spans="1:14" x14ac:dyDescent="0.3">
      <c r="A26" s="117"/>
      <c r="B26" s="118"/>
      <c r="C26" s="118"/>
      <c r="H26" s="117"/>
      <c r="I26" s="117"/>
      <c r="J26" s="117"/>
      <c r="K26" s="117"/>
      <c r="L26" s="117"/>
      <c r="M26" s="117"/>
      <c r="N26" s="117"/>
    </row>
    <row r="30" spans="1:14" x14ac:dyDescent="0.3">
      <c r="A30" s="117"/>
      <c r="B30" s="117"/>
      <c r="C30" s="117"/>
      <c r="H30" s="117"/>
      <c r="I30" s="117"/>
      <c r="J30" s="117"/>
      <c r="K30" s="3"/>
      <c r="L30" s="117"/>
      <c r="M30" s="117"/>
    </row>
  </sheetData>
  <hyperlinks>
    <hyperlink ref="H3" location="carto_lns_cat_dom" display="carto_line_cat_dom" xr:uid="{00000000-0004-0000-1000-000000000000}"/>
    <hyperlink ref="H4" location="carto_lns_type_dom" display="carto_line_type_dom" xr:uid="{00000000-0004-0000-1000-000001000000}"/>
    <hyperlink ref="L1" location="Who_Values" display="Who" xr:uid="{00000000-0004-0000-1000-000002000000}"/>
    <hyperlink ref="K1" location="When_Values" display="When" xr:uid="{00000000-0004-0000-1000-000003000000}"/>
    <hyperlink ref="M1" location="How_Values" display="How" xr:uid="{00000000-0004-0000-1000-000004000000}"/>
    <hyperlink ref="H11" location="draw_policy_dom" display="draw_policy_dom" xr:uid="{00000000-0004-0000-1000-000005000000}"/>
    <hyperlink ref="H12" location="dist_policy_dom" display="dist_policy_dom" xr:uid="{00000000-0004-0000-1000-000006000000}"/>
    <hyperlink ref="H8" location="data_sources_method_dom" display="data_sources_method_dom" xr:uid="{00000000-0004-0000-1000-000007000000}"/>
  </hyperlinks>
  <pageMargins left="0.7" right="0.7" top="0.75" bottom="0.75" header="0.3" footer="0.3"/>
  <pageSetup scale="37" orientation="landscape" r:id="rId1"/>
  <headerFooter>
    <oddHeader>&amp;L&amp;F&amp;C&amp;"-,Bold"&amp;16&amp;A&amp;R&amp;D</oddHeader>
    <oddFooter>&amp;C&amp;14Page &amp;P of &amp;N</oddFooter>
  </headerFooter>
  <rowBreaks count="1" manualBreakCount="1">
    <brk id="1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N32"/>
  <sheetViews>
    <sheetView zoomScale="55" zoomScaleNormal="55" workbookViewId="0">
      <pane xSplit="1" ySplit="1" topLeftCell="B2" activePane="bottomRight" state="frozen"/>
      <selection pane="topRight" activeCell="B1" sqref="B1"/>
      <selection pane="bottomLeft" activeCell="A2" sqref="A2"/>
      <selection pane="bottomRight" activeCell="E9" sqref="E9"/>
    </sheetView>
  </sheetViews>
  <sheetFormatPr defaultRowHeight="14.4" x14ac:dyDescent="0.3"/>
  <cols>
    <col min="1" max="1" width="29.88671875" customWidth="1"/>
    <col min="2" max="2" width="35" customWidth="1"/>
    <col min="3" max="3" width="14.33203125" customWidth="1"/>
    <col min="4" max="6" width="16.5546875" style="17" customWidth="1"/>
    <col min="7" max="7" width="40.33203125" style="17" customWidth="1"/>
    <col min="8" max="8" width="37.6640625" customWidth="1"/>
    <col min="9" max="9" width="12.44140625" customWidth="1"/>
    <col min="10" max="10" width="43.33203125" customWidth="1"/>
    <col min="11" max="11" width="18.44140625" customWidth="1"/>
    <col min="12" max="12" width="20" customWidth="1"/>
    <col min="13" max="13" width="12.6640625" customWidth="1"/>
    <col min="14" max="14" width="21.88671875" style="239" customWidth="1"/>
    <col min="15" max="15" width="18.6640625" customWidth="1"/>
  </cols>
  <sheetData>
    <row r="1" spans="1:14" ht="29.4" thickBot="1" x14ac:dyDescent="0.35">
      <c r="A1" s="283" t="s">
        <v>10</v>
      </c>
      <c r="B1" s="284" t="s">
        <v>11</v>
      </c>
      <c r="C1" s="285" t="s">
        <v>12</v>
      </c>
      <c r="D1" s="284" t="s">
        <v>13</v>
      </c>
      <c r="E1" s="284" t="s">
        <v>14</v>
      </c>
      <c r="F1" s="284" t="s">
        <v>1676</v>
      </c>
      <c r="G1" s="284" t="s">
        <v>15</v>
      </c>
      <c r="H1" s="285" t="s">
        <v>16</v>
      </c>
      <c r="I1" s="285" t="s">
        <v>17</v>
      </c>
      <c r="J1" s="285" t="s">
        <v>18</v>
      </c>
      <c r="K1" s="285" t="s">
        <v>19</v>
      </c>
      <c r="L1" s="285" t="s">
        <v>20</v>
      </c>
      <c r="M1" s="285" t="s">
        <v>21</v>
      </c>
      <c r="N1" s="383" t="s">
        <v>22</v>
      </c>
    </row>
    <row r="2" spans="1:14" s="13" customFormat="1" ht="28.8" x14ac:dyDescent="0.3">
      <c r="A2" s="428" t="s">
        <v>590</v>
      </c>
      <c r="B2" s="302" t="s">
        <v>1673</v>
      </c>
      <c r="C2" s="429" t="s">
        <v>349</v>
      </c>
      <c r="D2" s="500"/>
      <c r="E2" s="431" t="s">
        <v>300</v>
      </c>
      <c r="F2" s="431" t="s">
        <v>300</v>
      </c>
      <c r="G2" s="432" t="s">
        <v>370</v>
      </c>
      <c r="H2" s="429"/>
      <c r="I2" s="429" t="s">
        <v>289</v>
      </c>
      <c r="J2" s="429"/>
      <c r="K2" s="429" t="s">
        <v>277</v>
      </c>
      <c r="L2" s="429" t="s">
        <v>273</v>
      </c>
      <c r="M2" s="429" t="s">
        <v>274</v>
      </c>
      <c r="N2" s="427" t="s">
        <v>591</v>
      </c>
    </row>
    <row r="3" spans="1:14" s="4" customFormat="1" ht="28.8" x14ac:dyDescent="0.3">
      <c r="A3" s="503" t="s">
        <v>375</v>
      </c>
      <c r="B3" s="293" t="s">
        <v>1757</v>
      </c>
      <c r="C3" s="429" t="s">
        <v>349</v>
      </c>
      <c r="D3" s="472" t="s">
        <v>577</v>
      </c>
      <c r="E3" s="332" t="s">
        <v>300</v>
      </c>
      <c r="F3" s="332" t="s">
        <v>300</v>
      </c>
      <c r="G3" s="333" t="s">
        <v>578</v>
      </c>
      <c r="H3" s="243" t="s">
        <v>592</v>
      </c>
      <c r="I3" s="60" t="s">
        <v>286</v>
      </c>
      <c r="J3" s="294" t="s">
        <v>1644</v>
      </c>
      <c r="K3" s="294" t="s">
        <v>275</v>
      </c>
      <c r="L3" s="294" t="s">
        <v>270</v>
      </c>
      <c r="M3" s="294" t="s">
        <v>271</v>
      </c>
      <c r="N3" s="426" t="s">
        <v>377</v>
      </c>
    </row>
    <row r="4" spans="1:14" s="13" customFormat="1" ht="57.6" x14ac:dyDescent="0.3">
      <c r="A4" s="433" t="s">
        <v>378</v>
      </c>
      <c r="B4" s="293" t="s">
        <v>1758</v>
      </c>
      <c r="C4" s="429" t="s">
        <v>379</v>
      </c>
      <c r="D4" s="333" t="s">
        <v>580</v>
      </c>
      <c r="E4" s="332" t="s">
        <v>300</v>
      </c>
      <c r="F4" s="332" t="s">
        <v>300</v>
      </c>
      <c r="G4" s="333" t="s">
        <v>581</v>
      </c>
      <c r="H4" s="243" t="s">
        <v>593</v>
      </c>
      <c r="I4" s="60" t="s">
        <v>289</v>
      </c>
      <c r="J4" s="293" t="s">
        <v>1652</v>
      </c>
      <c r="K4" s="294" t="s">
        <v>275</v>
      </c>
      <c r="L4" s="294" t="s">
        <v>270</v>
      </c>
      <c r="M4" s="293" t="s">
        <v>1602</v>
      </c>
      <c r="N4" s="426" t="s">
        <v>381</v>
      </c>
    </row>
    <row r="5" spans="1:14" ht="57.6" x14ac:dyDescent="0.3">
      <c r="A5" s="322" t="s">
        <v>382</v>
      </c>
      <c r="B5" s="29" t="s">
        <v>383</v>
      </c>
      <c r="C5" s="423" t="s">
        <v>379</v>
      </c>
      <c r="D5" s="506"/>
      <c r="E5" s="45" t="s">
        <v>300</v>
      </c>
      <c r="F5" s="45" t="s">
        <v>300</v>
      </c>
      <c r="G5" s="30" t="s">
        <v>594</v>
      </c>
      <c r="H5" s="294"/>
      <c r="I5" s="295" t="s">
        <v>289</v>
      </c>
      <c r="J5" s="293"/>
      <c r="K5" s="294" t="s">
        <v>275</v>
      </c>
      <c r="L5" s="294" t="s">
        <v>270</v>
      </c>
      <c r="M5" s="294" t="s">
        <v>271</v>
      </c>
      <c r="N5" s="426" t="s">
        <v>386</v>
      </c>
    </row>
    <row r="6" spans="1:14" ht="43.2" x14ac:dyDescent="0.3">
      <c r="A6" s="322" t="s">
        <v>387</v>
      </c>
      <c r="B6" s="29" t="s">
        <v>459</v>
      </c>
      <c r="C6" s="60" t="s">
        <v>349</v>
      </c>
      <c r="D6" s="506"/>
      <c r="E6" s="45" t="s">
        <v>330</v>
      </c>
      <c r="F6" s="45" t="s">
        <v>300</v>
      </c>
      <c r="G6" s="30"/>
      <c r="H6" s="294"/>
      <c r="I6" s="295" t="s">
        <v>289</v>
      </c>
      <c r="J6" s="293"/>
      <c r="K6" s="294" t="s">
        <v>275</v>
      </c>
      <c r="L6" s="294" t="s">
        <v>270</v>
      </c>
      <c r="M6" s="294" t="s">
        <v>271</v>
      </c>
      <c r="N6" s="426" t="s">
        <v>389</v>
      </c>
    </row>
    <row r="7" spans="1:14" ht="57.6" x14ac:dyDescent="0.3">
      <c r="A7" s="322" t="s">
        <v>336</v>
      </c>
      <c r="B7" s="30" t="s">
        <v>403</v>
      </c>
      <c r="C7" s="30" t="s">
        <v>338</v>
      </c>
      <c r="D7" s="45"/>
      <c r="E7" s="45" t="s">
        <v>330</v>
      </c>
      <c r="F7" s="45" t="s">
        <v>330</v>
      </c>
      <c r="G7" s="30" t="s">
        <v>584</v>
      </c>
      <c r="H7" s="293"/>
      <c r="I7" s="294" t="s">
        <v>289</v>
      </c>
      <c r="J7" s="293" t="s">
        <v>1653</v>
      </c>
      <c r="K7" s="293" t="s">
        <v>275</v>
      </c>
      <c r="L7" s="293" t="s">
        <v>270</v>
      </c>
      <c r="M7" s="293" t="s">
        <v>271</v>
      </c>
      <c r="N7" s="426" t="s">
        <v>18</v>
      </c>
    </row>
    <row r="8" spans="1:14" s="13" customFormat="1" ht="72" x14ac:dyDescent="0.3">
      <c r="A8" s="322" t="s">
        <v>405</v>
      </c>
      <c r="B8" s="30" t="s">
        <v>1809</v>
      </c>
      <c r="C8" s="30" t="s">
        <v>175</v>
      </c>
      <c r="D8" s="45"/>
      <c r="E8" s="45" t="s">
        <v>300</v>
      </c>
      <c r="F8" s="45" t="s">
        <v>300</v>
      </c>
      <c r="G8" s="30" t="s">
        <v>1646</v>
      </c>
      <c r="H8" s="243" t="s">
        <v>173</v>
      </c>
      <c r="I8" s="60" t="s">
        <v>286</v>
      </c>
      <c r="J8" s="30"/>
      <c r="K8" s="293" t="s">
        <v>275</v>
      </c>
      <c r="L8" s="293" t="s">
        <v>270</v>
      </c>
      <c r="M8" s="293" t="s">
        <v>1602</v>
      </c>
      <c r="N8" s="426" t="s">
        <v>406</v>
      </c>
    </row>
    <row r="9" spans="1:14" s="13" customFormat="1" ht="28.8" x14ac:dyDescent="0.3">
      <c r="A9" s="322" t="s">
        <v>80</v>
      </c>
      <c r="B9" s="30" t="s">
        <v>407</v>
      </c>
      <c r="C9" s="30" t="s">
        <v>408</v>
      </c>
      <c r="D9" s="45"/>
      <c r="E9" s="45" t="s">
        <v>300</v>
      </c>
      <c r="F9" s="45" t="s">
        <v>330</v>
      </c>
      <c r="G9" s="250" t="s">
        <v>409</v>
      </c>
      <c r="H9" s="244"/>
      <c r="I9" s="294" t="s">
        <v>289</v>
      </c>
      <c r="J9" s="264"/>
      <c r="K9" s="293" t="s">
        <v>275</v>
      </c>
      <c r="L9" s="293" t="s">
        <v>270</v>
      </c>
      <c r="M9" s="293" t="s">
        <v>271</v>
      </c>
      <c r="N9" s="426" t="s">
        <v>410</v>
      </c>
    </row>
    <row r="10" spans="1:14" ht="57.6" x14ac:dyDescent="0.3">
      <c r="A10" s="322" t="s">
        <v>298</v>
      </c>
      <c r="B10" s="30" t="s">
        <v>411</v>
      </c>
      <c r="C10" s="30" t="s">
        <v>349</v>
      </c>
      <c r="D10" s="45"/>
      <c r="E10" s="45" t="s">
        <v>300</v>
      </c>
      <c r="F10" s="45" t="s">
        <v>300</v>
      </c>
      <c r="G10" s="250" t="s">
        <v>370</v>
      </c>
      <c r="H10" s="293"/>
      <c r="I10" s="294" t="s">
        <v>286</v>
      </c>
      <c r="J10" s="244"/>
      <c r="K10" s="293" t="s">
        <v>277</v>
      </c>
      <c r="L10" s="293" t="s">
        <v>273</v>
      </c>
      <c r="M10" s="293" t="s">
        <v>274</v>
      </c>
      <c r="N10" s="426" t="s">
        <v>303</v>
      </c>
    </row>
    <row r="11" spans="1:14" ht="28.8" x14ac:dyDescent="0.3">
      <c r="A11" s="322" t="s">
        <v>412</v>
      </c>
      <c r="B11" s="30" t="s">
        <v>1760</v>
      </c>
      <c r="C11" s="30" t="s">
        <v>391</v>
      </c>
      <c r="D11" s="45" t="s">
        <v>413</v>
      </c>
      <c r="E11" s="45" t="s">
        <v>300</v>
      </c>
      <c r="F11" s="45" t="s">
        <v>300</v>
      </c>
      <c r="G11" s="250" t="s">
        <v>398</v>
      </c>
      <c r="H11" s="243" t="s">
        <v>185</v>
      </c>
      <c r="I11" s="294" t="s">
        <v>286</v>
      </c>
      <c r="J11" s="293"/>
      <c r="K11" s="293" t="s">
        <v>275</v>
      </c>
      <c r="L11" s="293" t="s">
        <v>270</v>
      </c>
      <c r="M11" s="293" t="s">
        <v>1602</v>
      </c>
      <c r="N11" s="426" t="s">
        <v>414</v>
      </c>
    </row>
    <row r="12" spans="1:14" ht="57.6" x14ac:dyDescent="0.3">
      <c r="A12" s="322" t="s">
        <v>344</v>
      </c>
      <c r="B12" s="30" t="s">
        <v>1807</v>
      </c>
      <c r="C12" s="30" t="s">
        <v>175</v>
      </c>
      <c r="D12" s="45">
        <v>1</v>
      </c>
      <c r="E12" s="45" t="s">
        <v>300</v>
      </c>
      <c r="F12" s="45" t="s">
        <v>300</v>
      </c>
      <c r="G12" s="250" t="s">
        <v>585</v>
      </c>
      <c r="H12" s="243" t="s">
        <v>178</v>
      </c>
      <c r="I12" s="294" t="s">
        <v>286</v>
      </c>
      <c r="J12" s="293" t="s">
        <v>415</v>
      </c>
      <c r="K12" s="293" t="s">
        <v>277</v>
      </c>
      <c r="L12" s="293" t="s">
        <v>273</v>
      </c>
      <c r="M12" s="293" t="s">
        <v>1602</v>
      </c>
      <c r="N12" s="426" t="s">
        <v>346</v>
      </c>
    </row>
    <row r="13" spans="1:14" s="13" customFormat="1" ht="43.2" x14ac:dyDescent="0.3">
      <c r="A13" s="334" t="s">
        <v>417</v>
      </c>
      <c r="B13" s="30" t="s">
        <v>1686</v>
      </c>
      <c r="C13" s="30" t="s">
        <v>349</v>
      </c>
      <c r="D13" s="45"/>
      <c r="E13" s="45" t="s">
        <v>330</v>
      </c>
      <c r="F13" s="45" t="s">
        <v>300</v>
      </c>
      <c r="G13" s="250" t="s">
        <v>370</v>
      </c>
      <c r="H13" s="30"/>
      <c r="I13" s="60" t="s">
        <v>286</v>
      </c>
      <c r="J13" s="56"/>
      <c r="K13" s="238" t="s">
        <v>275</v>
      </c>
      <c r="L13" s="238" t="s">
        <v>270</v>
      </c>
      <c r="M13" s="238" t="s">
        <v>271</v>
      </c>
      <c r="N13" s="426" t="s">
        <v>418</v>
      </c>
    </row>
    <row r="14" spans="1:14" ht="43.2" x14ac:dyDescent="0.3">
      <c r="A14" s="505" t="s">
        <v>571</v>
      </c>
      <c r="B14" s="29" t="s">
        <v>572</v>
      </c>
      <c r="C14" s="29" t="s">
        <v>431</v>
      </c>
      <c r="D14" s="506">
        <v>0</v>
      </c>
      <c r="E14" s="45" t="s">
        <v>330</v>
      </c>
      <c r="F14" s="45" t="s">
        <v>300</v>
      </c>
      <c r="G14" s="507" t="s">
        <v>466</v>
      </c>
      <c r="H14" s="436" t="s">
        <v>573</v>
      </c>
      <c r="I14" s="60" t="s">
        <v>286</v>
      </c>
      <c r="J14" s="294"/>
      <c r="K14" s="238" t="s">
        <v>275</v>
      </c>
      <c r="L14" s="238" t="s">
        <v>270</v>
      </c>
      <c r="M14" s="293" t="s">
        <v>1602</v>
      </c>
      <c r="N14" s="426" t="s">
        <v>574</v>
      </c>
    </row>
    <row r="15" spans="1:14" s="315" customFormat="1" ht="43.2" x14ac:dyDescent="0.3">
      <c r="A15" s="322" t="s">
        <v>483</v>
      </c>
      <c r="B15" s="508" t="s">
        <v>1692</v>
      </c>
      <c r="C15" s="423" t="s">
        <v>349</v>
      </c>
      <c r="D15" s="506"/>
      <c r="E15" s="506" t="s">
        <v>330</v>
      </c>
      <c r="F15" s="506" t="s">
        <v>300</v>
      </c>
      <c r="G15" s="250" t="s">
        <v>370</v>
      </c>
      <c r="H15" s="58"/>
      <c r="I15" s="60" t="s">
        <v>286</v>
      </c>
      <c r="J15" s="30" t="s">
        <v>1693</v>
      </c>
      <c r="K15" s="294" t="s">
        <v>275</v>
      </c>
      <c r="L15" s="294" t="s">
        <v>270</v>
      </c>
      <c r="M15" s="294" t="s">
        <v>271</v>
      </c>
      <c r="N15" s="465" t="s">
        <v>484</v>
      </c>
    </row>
    <row r="16" spans="1:14" x14ac:dyDescent="0.3">
      <c r="A16" s="322" t="s">
        <v>356</v>
      </c>
      <c r="B16" s="30" t="s">
        <v>357</v>
      </c>
      <c r="C16" s="423" t="s">
        <v>356</v>
      </c>
      <c r="D16" s="506"/>
      <c r="E16" s="45" t="s">
        <v>300</v>
      </c>
      <c r="F16" s="45" t="s">
        <v>300</v>
      </c>
      <c r="G16" s="506"/>
      <c r="H16" s="294"/>
      <c r="I16" s="294" t="s">
        <v>358</v>
      </c>
      <c r="J16" s="30"/>
      <c r="K16" s="294" t="s">
        <v>280</v>
      </c>
      <c r="L16" s="294" t="s">
        <v>276</v>
      </c>
      <c r="M16" s="294" t="s">
        <v>274</v>
      </c>
      <c r="N16" s="426"/>
    </row>
    <row r="17" spans="1:14" s="118" customFormat="1" x14ac:dyDescent="0.3">
      <c r="A17" s="322" t="s">
        <v>359</v>
      </c>
      <c r="B17" s="30" t="s">
        <v>357</v>
      </c>
      <c r="C17" s="423" t="s">
        <v>1678</v>
      </c>
      <c r="D17" s="506"/>
      <c r="E17" s="45" t="s">
        <v>300</v>
      </c>
      <c r="F17" s="45" t="s">
        <v>300</v>
      </c>
      <c r="G17" s="506"/>
      <c r="H17" s="294"/>
      <c r="I17" s="294" t="s">
        <v>358</v>
      </c>
      <c r="J17" s="294"/>
      <c r="K17" s="294" t="s">
        <v>280</v>
      </c>
      <c r="L17" s="294" t="s">
        <v>276</v>
      </c>
      <c r="M17" s="294" t="s">
        <v>274</v>
      </c>
      <c r="N17" s="426"/>
    </row>
    <row r="18" spans="1:14" s="117" customFormat="1" ht="28.8" x14ac:dyDescent="0.3">
      <c r="A18" s="322" t="s">
        <v>361</v>
      </c>
      <c r="B18" s="29" t="s">
        <v>362</v>
      </c>
      <c r="C18" s="29" t="s">
        <v>325</v>
      </c>
      <c r="D18" s="509"/>
      <c r="E18" s="45" t="s">
        <v>300</v>
      </c>
      <c r="F18" s="45" t="s">
        <v>300</v>
      </c>
      <c r="G18" s="509"/>
      <c r="H18" s="238" t="s">
        <v>362</v>
      </c>
      <c r="I18" s="295" t="s">
        <v>358</v>
      </c>
      <c r="J18" s="293" t="s">
        <v>419</v>
      </c>
      <c r="K18" s="238" t="s">
        <v>280</v>
      </c>
      <c r="L18" s="238" t="s">
        <v>276</v>
      </c>
      <c r="M18" s="238" t="s">
        <v>274</v>
      </c>
      <c r="N18" s="385"/>
    </row>
    <row r="19" spans="1:14" s="117" customFormat="1" ht="28.8" x14ac:dyDescent="0.3">
      <c r="A19" s="322" t="s">
        <v>363</v>
      </c>
      <c r="B19" s="29" t="s">
        <v>364</v>
      </c>
      <c r="C19" s="29" t="s">
        <v>311</v>
      </c>
      <c r="D19" s="509"/>
      <c r="E19" s="45" t="s">
        <v>300</v>
      </c>
      <c r="F19" s="45" t="s">
        <v>300</v>
      </c>
      <c r="G19" s="509"/>
      <c r="H19" s="238" t="s">
        <v>364</v>
      </c>
      <c r="I19" s="295" t="s">
        <v>358</v>
      </c>
      <c r="J19" s="293" t="s">
        <v>419</v>
      </c>
      <c r="K19" s="238" t="s">
        <v>280</v>
      </c>
      <c r="L19" s="238" t="s">
        <v>276</v>
      </c>
      <c r="M19" s="238" t="s">
        <v>274</v>
      </c>
      <c r="N19" s="498"/>
    </row>
    <row r="20" spans="1:14" s="117" customFormat="1" ht="28.8" x14ac:dyDescent="0.3">
      <c r="A20" s="322" t="s">
        <v>365</v>
      </c>
      <c r="B20" s="29" t="s">
        <v>366</v>
      </c>
      <c r="C20" s="29" t="s">
        <v>325</v>
      </c>
      <c r="D20" s="509"/>
      <c r="E20" s="45" t="s">
        <v>300</v>
      </c>
      <c r="F20" s="45" t="s">
        <v>300</v>
      </c>
      <c r="G20" s="509"/>
      <c r="H20" s="238" t="s">
        <v>366</v>
      </c>
      <c r="I20" s="295" t="s">
        <v>358</v>
      </c>
      <c r="J20" s="293" t="s">
        <v>419</v>
      </c>
      <c r="K20" s="238" t="s">
        <v>280</v>
      </c>
      <c r="L20" s="238" t="s">
        <v>276</v>
      </c>
      <c r="M20" s="238" t="s">
        <v>274</v>
      </c>
      <c r="N20" s="498"/>
    </row>
    <row r="21" spans="1:14" s="117" customFormat="1" ht="28.8" x14ac:dyDescent="0.3">
      <c r="A21" s="322" t="s">
        <v>367</v>
      </c>
      <c r="B21" s="29" t="s">
        <v>368</v>
      </c>
      <c r="C21" s="29" t="s">
        <v>311</v>
      </c>
      <c r="D21" s="509"/>
      <c r="E21" s="45" t="s">
        <v>300</v>
      </c>
      <c r="F21" s="45" t="s">
        <v>300</v>
      </c>
      <c r="G21" s="509"/>
      <c r="H21" s="238" t="s">
        <v>368</v>
      </c>
      <c r="I21" s="295" t="s">
        <v>358</v>
      </c>
      <c r="J21" s="293" t="s">
        <v>419</v>
      </c>
      <c r="K21" s="238" t="s">
        <v>280</v>
      </c>
      <c r="L21" s="238" t="s">
        <v>276</v>
      </c>
      <c r="M21" s="238" t="s">
        <v>274</v>
      </c>
      <c r="N21" s="426"/>
    </row>
    <row r="22" spans="1:14" ht="15" thickBot="1" x14ac:dyDescent="0.35">
      <c r="A22" s="330" t="s">
        <v>360</v>
      </c>
      <c r="B22" s="510" t="s">
        <v>357</v>
      </c>
      <c r="C22" s="511" t="s">
        <v>360</v>
      </c>
      <c r="D22" s="512"/>
      <c r="E22" s="512" t="s">
        <v>300</v>
      </c>
      <c r="F22" s="512" t="s">
        <v>300</v>
      </c>
      <c r="G22" s="512"/>
      <c r="H22" s="443"/>
      <c r="I22" s="443" t="s">
        <v>358</v>
      </c>
      <c r="J22" s="202"/>
      <c r="K22" s="443" t="s">
        <v>280</v>
      </c>
      <c r="L22" s="443" t="s">
        <v>276</v>
      </c>
      <c r="M22" s="443" t="s">
        <v>274</v>
      </c>
      <c r="N22" s="388"/>
    </row>
    <row r="23" spans="1:14" x14ac:dyDescent="0.3">
      <c r="A23" s="117"/>
      <c r="B23" s="117"/>
      <c r="C23" s="117"/>
      <c r="H23" s="117"/>
      <c r="I23" s="117"/>
      <c r="J23" s="117"/>
      <c r="K23" s="117"/>
      <c r="L23" s="117"/>
      <c r="M23" s="117"/>
      <c r="N23" s="117"/>
    </row>
    <row r="24" spans="1:14" x14ac:dyDescent="0.3">
      <c r="A24" s="117"/>
      <c r="B24" s="117"/>
      <c r="C24" s="117"/>
      <c r="H24" s="117"/>
      <c r="I24" s="117"/>
      <c r="J24" s="117"/>
      <c r="K24" s="117"/>
      <c r="L24" s="117"/>
      <c r="M24" s="117"/>
      <c r="N24" s="117"/>
    </row>
    <row r="25" spans="1:14" x14ac:dyDescent="0.3">
      <c r="A25" s="117"/>
      <c r="B25" s="117"/>
      <c r="C25" s="117"/>
      <c r="H25" s="117"/>
      <c r="I25" s="35"/>
      <c r="J25" s="35"/>
      <c r="K25" s="117"/>
      <c r="L25" s="117"/>
      <c r="M25" s="117"/>
      <c r="N25" s="117"/>
    </row>
    <row r="26" spans="1:14" x14ac:dyDescent="0.3">
      <c r="A26" s="117"/>
      <c r="B26" s="117"/>
      <c r="C26" s="117"/>
      <c r="H26" s="117"/>
      <c r="I26" s="35"/>
      <c r="J26" s="35"/>
      <c r="K26" s="117"/>
      <c r="L26" s="117"/>
      <c r="M26" s="117"/>
      <c r="N26" s="117"/>
    </row>
    <row r="27" spans="1:14" x14ac:dyDescent="0.3">
      <c r="A27" s="117"/>
      <c r="B27" s="117"/>
      <c r="C27" s="117"/>
      <c r="H27" s="117"/>
      <c r="I27" s="35"/>
      <c r="J27" s="35"/>
      <c r="K27" s="117"/>
      <c r="L27" s="117"/>
      <c r="M27" s="117"/>
      <c r="N27" s="117"/>
    </row>
    <row r="28" spans="1:14" x14ac:dyDescent="0.3">
      <c r="A28" s="117"/>
      <c r="B28" s="117"/>
      <c r="C28" s="117"/>
      <c r="H28" s="117"/>
      <c r="I28" s="35"/>
      <c r="J28" s="44"/>
      <c r="K28" s="117"/>
      <c r="L28" s="117"/>
      <c r="M28" s="117"/>
    </row>
    <row r="29" spans="1:14" x14ac:dyDescent="0.3">
      <c r="A29" s="117"/>
      <c r="B29" s="117"/>
      <c r="C29" s="117"/>
      <c r="H29" s="117"/>
      <c r="I29" s="35"/>
      <c r="J29" s="35"/>
      <c r="K29" s="117"/>
      <c r="L29" s="117"/>
      <c r="M29" s="117"/>
    </row>
    <row r="30" spans="1:14" x14ac:dyDescent="0.3">
      <c r="A30" s="117"/>
      <c r="B30" s="117"/>
      <c r="C30" s="117"/>
      <c r="H30" s="117"/>
      <c r="I30" s="35"/>
      <c r="J30" s="35"/>
      <c r="K30" s="117"/>
      <c r="L30" s="117"/>
      <c r="M30" s="117"/>
    </row>
    <row r="31" spans="1:14" x14ac:dyDescent="0.3">
      <c r="A31" s="117"/>
      <c r="B31" s="117"/>
      <c r="C31" s="117"/>
      <c r="H31" s="117"/>
      <c r="I31" s="35"/>
      <c r="J31" s="35"/>
      <c r="K31" s="117"/>
      <c r="L31" s="117"/>
      <c r="M31" s="117"/>
    </row>
    <row r="32" spans="1:14" x14ac:dyDescent="0.3">
      <c r="A32" s="117"/>
      <c r="B32" s="117"/>
      <c r="C32" s="117"/>
      <c r="H32" s="117"/>
      <c r="I32" s="35"/>
      <c r="J32" s="35"/>
      <c r="K32" s="117"/>
      <c r="L32" s="117"/>
      <c r="M32" s="117"/>
    </row>
  </sheetData>
  <hyperlinks>
    <hyperlink ref="H3" location="carto_pts_cat_dom" display="carto_pnt_cat_dom" xr:uid="{00000000-0004-0000-1100-000000000000}"/>
    <hyperlink ref="H4" location="carto_pts_type_dom" display="carto_pnt_type_dom" xr:uid="{00000000-0004-0000-1100-000001000000}"/>
    <hyperlink ref="L1" location="Who_Values" display="Who" xr:uid="{00000000-0004-0000-1100-000002000000}"/>
    <hyperlink ref="K1" location="When_Values" display="When" xr:uid="{00000000-0004-0000-1100-000003000000}"/>
    <hyperlink ref="M1" location="How_Values" display="How" xr:uid="{00000000-0004-0000-1100-000004000000}"/>
    <hyperlink ref="H11" location="draw_policy_dom" display="draw_policy_dom" xr:uid="{00000000-0004-0000-1100-000005000000}"/>
    <hyperlink ref="H12" location="dist_policy_dom" display="dist_policy_dom" xr:uid="{00000000-0004-0000-1100-000006000000}"/>
    <hyperlink ref="H8" location="data_sources_method_dom" display="data_sources_method_dom" xr:uid="{00000000-0004-0000-1100-000007000000}"/>
    <hyperlink ref="H14" location="azimuth_dom" display="symbol_rotation_dom" xr:uid="{00000000-0004-0000-1100-000008000000}"/>
  </hyperlinks>
  <pageMargins left="0.7" right="0.7" top="0.75" bottom="0.75" header="0.3" footer="0.3"/>
  <pageSetup scale="36" orientation="landscape" r:id="rId1"/>
  <headerFooter>
    <oddHeader>&amp;L&amp;F&amp;C&amp;"-,Bold"&amp;16&amp;A&amp;R&amp;D</oddHeader>
    <oddFooter>&amp;C&amp;14Page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N36"/>
  <sheetViews>
    <sheetView zoomScale="55" zoomScaleNormal="55" workbookViewId="0">
      <pane xSplit="1" ySplit="1" topLeftCell="B4" activePane="bottomRight" state="frozen"/>
      <selection pane="topRight" activeCell="B1" sqref="B1"/>
      <selection pane="bottomLeft" activeCell="A2" sqref="A2"/>
      <selection pane="bottomRight" activeCell="H29" sqref="H29"/>
    </sheetView>
  </sheetViews>
  <sheetFormatPr defaultRowHeight="14.4" x14ac:dyDescent="0.3"/>
  <cols>
    <col min="1" max="1" width="29.88671875" customWidth="1"/>
    <col min="2" max="3" width="35" customWidth="1"/>
    <col min="4" max="4" width="15" style="17" customWidth="1"/>
    <col min="5" max="5" width="16.109375" style="17" customWidth="1"/>
    <col min="6" max="6" width="16.88671875" style="17" customWidth="1"/>
    <col min="7" max="7" width="41.44140625" style="17" customWidth="1"/>
    <col min="8" max="8" width="28.88671875" customWidth="1"/>
    <col min="9" max="9" width="19.109375" customWidth="1"/>
    <col min="10" max="10" width="43.33203125" customWidth="1"/>
    <col min="11" max="11" width="18.44140625" customWidth="1"/>
    <col min="12" max="12" width="20" customWidth="1"/>
    <col min="13" max="13" width="10.88671875" customWidth="1"/>
    <col min="14" max="14" width="21.88671875" style="239" customWidth="1"/>
  </cols>
  <sheetData>
    <row r="1" spans="1:14" ht="29.4" thickBot="1" x14ac:dyDescent="0.35">
      <c r="A1" s="283" t="s">
        <v>10</v>
      </c>
      <c r="B1" s="284" t="s">
        <v>11</v>
      </c>
      <c r="C1" s="285" t="s">
        <v>12</v>
      </c>
      <c r="D1" s="284" t="s">
        <v>13</v>
      </c>
      <c r="E1" s="284" t="s">
        <v>14</v>
      </c>
      <c r="F1" s="284" t="s">
        <v>1676</v>
      </c>
      <c r="G1" s="284" t="s">
        <v>15</v>
      </c>
      <c r="H1" s="285" t="s">
        <v>16</v>
      </c>
      <c r="I1" s="285" t="s">
        <v>17</v>
      </c>
      <c r="J1" s="285" t="s">
        <v>18</v>
      </c>
      <c r="K1" s="285" t="s">
        <v>19</v>
      </c>
      <c r="L1" s="285" t="s">
        <v>20</v>
      </c>
      <c r="M1" s="285" t="s">
        <v>21</v>
      </c>
      <c r="N1" s="383" t="s">
        <v>22</v>
      </c>
    </row>
    <row r="2" spans="1:14" ht="28.8" x14ac:dyDescent="0.3">
      <c r="A2" s="470" t="s">
        <v>595</v>
      </c>
      <c r="B2" s="302" t="s">
        <v>1673</v>
      </c>
      <c r="C2" s="429" t="s">
        <v>349</v>
      </c>
      <c r="D2" s="430"/>
      <c r="E2" s="431" t="s">
        <v>300</v>
      </c>
      <c r="F2" s="431" t="s">
        <v>300</v>
      </c>
      <c r="G2" s="432" t="s">
        <v>370</v>
      </c>
      <c r="H2" s="429"/>
      <c r="I2" s="429" t="s">
        <v>289</v>
      </c>
      <c r="J2" s="429"/>
      <c r="K2" s="429" t="s">
        <v>277</v>
      </c>
      <c r="L2" s="429" t="s">
        <v>273</v>
      </c>
      <c r="M2" s="429" t="s">
        <v>274</v>
      </c>
      <c r="N2" s="427" t="s">
        <v>596</v>
      </c>
    </row>
    <row r="3" spans="1:14" s="4" customFormat="1" ht="28.8" x14ac:dyDescent="0.3">
      <c r="A3" s="288" t="s">
        <v>375</v>
      </c>
      <c r="B3" s="293" t="s">
        <v>1757</v>
      </c>
      <c r="C3" s="294" t="s">
        <v>349</v>
      </c>
      <c r="D3" s="306"/>
      <c r="E3" s="332" t="s">
        <v>300</v>
      </c>
      <c r="F3" s="332" t="s">
        <v>300</v>
      </c>
      <c r="G3" s="472" t="s">
        <v>597</v>
      </c>
      <c r="H3" s="307" t="s">
        <v>245</v>
      </c>
      <c r="I3" s="60" t="s">
        <v>286</v>
      </c>
      <c r="J3" s="294" t="s">
        <v>1644</v>
      </c>
      <c r="K3" s="294" t="s">
        <v>277</v>
      </c>
      <c r="L3" s="294" t="s">
        <v>273</v>
      </c>
      <c r="M3" s="294" t="s">
        <v>274</v>
      </c>
      <c r="N3" s="426" t="s">
        <v>377</v>
      </c>
    </row>
    <row r="4" spans="1:14" s="13" customFormat="1" ht="57.6" x14ac:dyDescent="0.3">
      <c r="A4" s="288" t="s">
        <v>378</v>
      </c>
      <c r="B4" s="293" t="s">
        <v>1758</v>
      </c>
      <c r="C4" s="294" t="s">
        <v>379</v>
      </c>
      <c r="D4" s="506"/>
      <c r="E4" s="45" t="s">
        <v>300</v>
      </c>
      <c r="F4" s="45" t="s">
        <v>300</v>
      </c>
      <c r="G4" s="250" t="s">
        <v>598</v>
      </c>
      <c r="H4" s="307" t="s">
        <v>247</v>
      </c>
      <c r="I4" s="60" t="s">
        <v>289</v>
      </c>
      <c r="J4" s="293" t="s">
        <v>1652</v>
      </c>
      <c r="K4" s="294" t="s">
        <v>275</v>
      </c>
      <c r="L4" s="294" t="s">
        <v>270</v>
      </c>
      <c r="M4" s="293" t="s">
        <v>1602</v>
      </c>
      <c r="N4" s="426" t="s">
        <v>381</v>
      </c>
    </row>
    <row r="5" spans="1:14" ht="57.6" x14ac:dyDescent="0.3">
      <c r="A5" s="288" t="s">
        <v>382</v>
      </c>
      <c r="B5" s="238" t="s">
        <v>383</v>
      </c>
      <c r="C5" s="295" t="s">
        <v>379</v>
      </c>
      <c r="D5" s="506"/>
      <c r="E5" s="45" t="s">
        <v>300</v>
      </c>
      <c r="F5" s="45" t="s">
        <v>300</v>
      </c>
      <c r="G5" s="250" t="s">
        <v>599</v>
      </c>
      <c r="H5" s="294"/>
      <c r="I5" s="295" t="s">
        <v>289</v>
      </c>
      <c r="J5" s="293"/>
      <c r="K5" s="294" t="s">
        <v>275</v>
      </c>
      <c r="L5" s="294" t="s">
        <v>270</v>
      </c>
      <c r="M5" s="294" t="s">
        <v>271</v>
      </c>
      <c r="N5" s="426" t="s">
        <v>386</v>
      </c>
    </row>
    <row r="6" spans="1:14" ht="43.2" x14ac:dyDescent="0.3">
      <c r="A6" s="288" t="s">
        <v>387</v>
      </c>
      <c r="B6" s="238" t="s">
        <v>459</v>
      </c>
      <c r="C6" s="60" t="s">
        <v>349</v>
      </c>
      <c r="D6" s="506"/>
      <c r="E6" s="45" t="s">
        <v>330</v>
      </c>
      <c r="F6" s="45" t="s">
        <v>300</v>
      </c>
      <c r="G6" s="250"/>
      <c r="H6" s="294"/>
      <c r="I6" s="295" t="s">
        <v>289</v>
      </c>
      <c r="J6" s="293"/>
      <c r="K6" s="294" t="s">
        <v>275</v>
      </c>
      <c r="L6" s="294" t="s">
        <v>270</v>
      </c>
      <c r="M6" s="294" t="s">
        <v>271</v>
      </c>
      <c r="N6" s="426" t="s">
        <v>389</v>
      </c>
    </row>
    <row r="7" spans="1:14" ht="86.4" x14ac:dyDescent="0.3">
      <c r="A7" s="288" t="s">
        <v>394</v>
      </c>
      <c r="B7" s="293" t="s">
        <v>1694</v>
      </c>
      <c r="C7" s="295" t="s">
        <v>349</v>
      </c>
      <c r="D7" s="506"/>
      <c r="E7" s="45" t="s">
        <v>300</v>
      </c>
      <c r="F7" s="45" t="s">
        <v>300</v>
      </c>
      <c r="G7" s="250" t="s">
        <v>395</v>
      </c>
      <c r="H7" s="307" t="s">
        <v>211</v>
      </c>
      <c r="I7" s="295" t="s">
        <v>289</v>
      </c>
      <c r="J7" s="293"/>
      <c r="K7" s="294" t="s">
        <v>275</v>
      </c>
      <c r="L7" s="294" t="s">
        <v>270</v>
      </c>
      <c r="M7" s="293" t="s">
        <v>1602</v>
      </c>
      <c r="N7" s="426" t="s">
        <v>600</v>
      </c>
    </row>
    <row r="8" spans="1:14" ht="57.6" x14ac:dyDescent="0.3">
      <c r="A8" s="288" t="s">
        <v>336</v>
      </c>
      <c r="B8" s="293" t="s">
        <v>403</v>
      </c>
      <c r="C8" s="293" t="s">
        <v>338</v>
      </c>
      <c r="D8" s="45"/>
      <c r="E8" s="45" t="s">
        <v>330</v>
      </c>
      <c r="F8" s="45" t="s">
        <v>330</v>
      </c>
      <c r="G8" s="250" t="s">
        <v>601</v>
      </c>
      <c r="H8" s="293"/>
      <c r="I8" s="294" t="s">
        <v>289</v>
      </c>
      <c r="J8" s="293" t="s">
        <v>1653</v>
      </c>
      <c r="K8" s="293" t="s">
        <v>275</v>
      </c>
      <c r="L8" s="293" t="s">
        <v>270</v>
      </c>
      <c r="M8" s="293" t="s">
        <v>271</v>
      </c>
      <c r="N8" s="426" t="s">
        <v>18</v>
      </c>
    </row>
    <row r="9" spans="1:14" s="13" customFormat="1" ht="57.6" x14ac:dyDescent="0.3">
      <c r="A9" s="288" t="s">
        <v>405</v>
      </c>
      <c r="B9" s="293" t="s">
        <v>1809</v>
      </c>
      <c r="C9" s="293" t="s">
        <v>175</v>
      </c>
      <c r="D9" s="45"/>
      <c r="E9" s="45" t="s">
        <v>300</v>
      </c>
      <c r="F9" s="45" t="s">
        <v>300</v>
      </c>
      <c r="G9" s="293" t="s">
        <v>1646</v>
      </c>
      <c r="H9" s="243" t="s">
        <v>173</v>
      </c>
      <c r="I9" s="294" t="s">
        <v>286</v>
      </c>
      <c r="J9" s="30"/>
      <c r="K9" s="293" t="s">
        <v>275</v>
      </c>
      <c r="L9" s="293" t="s">
        <v>270</v>
      </c>
      <c r="M9" s="293" t="s">
        <v>1602</v>
      </c>
      <c r="N9" s="426" t="s">
        <v>406</v>
      </c>
    </row>
    <row r="10" spans="1:14" ht="28.8" x14ac:dyDescent="0.3">
      <c r="A10" s="288" t="s">
        <v>80</v>
      </c>
      <c r="B10" s="293" t="s">
        <v>407</v>
      </c>
      <c r="C10" s="293" t="s">
        <v>408</v>
      </c>
      <c r="D10" s="45"/>
      <c r="E10" s="45" t="s">
        <v>300</v>
      </c>
      <c r="F10" s="45" t="s">
        <v>330</v>
      </c>
      <c r="G10" s="250" t="s">
        <v>409</v>
      </c>
      <c r="H10" s="244"/>
      <c r="I10" s="294" t="s">
        <v>289</v>
      </c>
      <c r="J10" s="264"/>
      <c r="K10" s="293" t="s">
        <v>275</v>
      </c>
      <c r="L10" s="293" t="s">
        <v>270</v>
      </c>
      <c r="M10" s="293" t="s">
        <v>271</v>
      </c>
      <c r="N10" s="426" t="s">
        <v>410</v>
      </c>
    </row>
    <row r="11" spans="1:14" ht="57.6" x14ac:dyDescent="0.3">
      <c r="A11" s="288" t="s">
        <v>298</v>
      </c>
      <c r="B11" s="293" t="s">
        <v>411</v>
      </c>
      <c r="C11" s="293" t="s">
        <v>349</v>
      </c>
      <c r="D11" s="45"/>
      <c r="E11" s="45" t="s">
        <v>300</v>
      </c>
      <c r="F11" s="45" t="s">
        <v>300</v>
      </c>
      <c r="G11" s="333" t="s">
        <v>370</v>
      </c>
      <c r="H11" s="293"/>
      <c r="I11" s="294" t="s">
        <v>286</v>
      </c>
      <c r="J11" s="244"/>
      <c r="K11" s="293" t="s">
        <v>277</v>
      </c>
      <c r="L11" s="293" t="s">
        <v>273</v>
      </c>
      <c r="M11" s="293" t="s">
        <v>274</v>
      </c>
      <c r="N11" s="426" t="s">
        <v>303</v>
      </c>
    </row>
    <row r="12" spans="1:14" ht="28.8" x14ac:dyDescent="0.3">
      <c r="A12" s="288" t="s">
        <v>412</v>
      </c>
      <c r="B12" s="293" t="s">
        <v>1760</v>
      </c>
      <c r="C12" s="293" t="s">
        <v>391</v>
      </c>
      <c r="D12" s="45" t="s">
        <v>413</v>
      </c>
      <c r="E12" s="45" t="s">
        <v>300</v>
      </c>
      <c r="F12" s="45" t="s">
        <v>300</v>
      </c>
      <c r="G12" s="333" t="s">
        <v>398</v>
      </c>
      <c r="H12" s="243" t="s">
        <v>185</v>
      </c>
      <c r="I12" s="294" t="s">
        <v>286</v>
      </c>
      <c r="J12" s="293"/>
      <c r="K12" s="293" t="s">
        <v>275</v>
      </c>
      <c r="L12" s="293" t="s">
        <v>270</v>
      </c>
      <c r="M12" s="293" t="s">
        <v>1602</v>
      </c>
      <c r="N12" s="426" t="s">
        <v>414</v>
      </c>
    </row>
    <row r="13" spans="1:14" ht="57.6" x14ac:dyDescent="0.3">
      <c r="A13" s="288" t="s">
        <v>344</v>
      </c>
      <c r="B13" s="293" t="s">
        <v>1807</v>
      </c>
      <c r="C13" s="293" t="s">
        <v>175</v>
      </c>
      <c r="D13" s="45">
        <v>1</v>
      </c>
      <c r="E13" s="45" t="s">
        <v>300</v>
      </c>
      <c r="F13" s="45" t="s">
        <v>300</v>
      </c>
      <c r="G13" s="250" t="s">
        <v>585</v>
      </c>
      <c r="H13" s="243" t="s">
        <v>178</v>
      </c>
      <c r="I13" s="294" t="s">
        <v>286</v>
      </c>
      <c r="J13" s="293" t="s">
        <v>415</v>
      </c>
      <c r="K13" s="293" t="s">
        <v>277</v>
      </c>
      <c r="L13" s="293" t="s">
        <v>273</v>
      </c>
      <c r="M13" s="293" t="s">
        <v>1602</v>
      </c>
      <c r="N13" s="426" t="s">
        <v>346</v>
      </c>
    </row>
    <row r="14" spans="1:14" s="13" customFormat="1" ht="43.2" x14ac:dyDescent="0.3">
      <c r="A14" s="289" t="s">
        <v>417</v>
      </c>
      <c r="B14" s="30" t="s">
        <v>1686</v>
      </c>
      <c r="C14" s="30" t="s">
        <v>349</v>
      </c>
      <c r="D14" s="45"/>
      <c r="E14" s="45" t="s">
        <v>330</v>
      </c>
      <c r="F14" s="45" t="s">
        <v>300</v>
      </c>
      <c r="G14" s="333" t="s">
        <v>370</v>
      </c>
      <c r="H14" s="30"/>
      <c r="I14" s="60" t="s">
        <v>286</v>
      </c>
      <c r="J14" s="56"/>
      <c r="K14" s="238" t="s">
        <v>275</v>
      </c>
      <c r="L14" s="238" t="s">
        <v>270</v>
      </c>
      <c r="M14" s="238" t="s">
        <v>271</v>
      </c>
      <c r="N14" s="426" t="s">
        <v>418</v>
      </c>
    </row>
    <row r="15" spans="1:14" x14ac:dyDescent="0.3">
      <c r="A15" s="288" t="s">
        <v>356</v>
      </c>
      <c r="B15" s="293" t="s">
        <v>357</v>
      </c>
      <c r="C15" s="295" t="s">
        <v>356</v>
      </c>
      <c r="D15" s="506"/>
      <c r="E15" s="45" t="s">
        <v>300</v>
      </c>
      <c r="F15" s="45" t="s">
        <v>300</v>
      </c>
      <c r="G15" s="306"/>
      <c r="H15" s="294"/>
      <c r="I15" s="294" t="s">
        <v>358</v>
      </c>
      <c r="J15" s="30"/>
      <c r="K15" s="294" t="s">
        <v>280</v>
      </c>
      <c r="L15" s="294" t="s">
        <v>276</v>
      </c>
      <c r="M15" s="294" t="s">
        <v>274</v>
      </c>
      <c r="N15" s="426"/>
    </row>
    <row r="16" spans="1:14" s="118" customFormat="1" x14ac:dyDescent="0.3">
      <c r="A16" s="288" t="s">
        <v>359</v>
      </c>
      <c r="B16" s="293" t="s">
        <v>357</v>
      </c>
      <c r="C16" s="295" t="s">
        <v>1678</v>
      </c>
      <c r="D16" s="506"/>
      <c r="E16" s="45" t="s">
        <v>300</v>
      </c>
      <c r="F16" s="45" t="s">
        <v>300</v>
      </c>
      <c r="G16" s="306"/>
      <c r="H16" s="294"/>
      <c r="I16" s="294" t="s">
        <v>358</v>
      </c>
      <c r="J16" s="294"/>
      <c r="K16" s="294" t="s">
        <v>280</v>
      </c>
      <c r="L16" s="294" t="s">
        <v>276</v>
      </c>
      <c r="M16" s="294" t="s">
        <v>274</v>
      </c>
      <c r="N16" s="426"/>
    </row>
    <row r="17" spans="1:14" s="117" customFormat="1" ht="28.8" x14ac:dyDescent="0.3">
      <c r="A17" s="288" t="s">
        <v>361</v>
      </c>
      <c r="B17" s="238" t="s">
        <v>362</v>
      </c>
      <c r="C17" s="238" t="s">
        <v>325</v>
      </c>
      <c r="D17" s="509"/>
      <c r="E17" s="45" t="s">
        <v>300</v>
      </c>
      <c r="F17" s="45" t="s">
        <v>300</v>
      </c>
      <c r="G17" s="305"/>
      <c r="H17" s="238" t="s">
        <v>362</v>
      </c>
      <c r="I17" s="295" t="s">
        <v>358</v>
      </c>
      <c r="J17" s="293" t="s">
        <v>419</v>
      </c>
      <c r="K17" s="238" t="s">
        <v>280</v>
      </c>
      <c r="L17" s="238" t="s">
        <v>276</v>
      </c>
      <c r="M17" s="238" t="s">
        <v>274</v>
      </c>
      <c r="N17" s="385"/>
    </row>
    <row r="18" spans="1:14" s="117" customFormat="1" ht="28.8" x14ac:dyDescent="0.3">
      <c r="A18" s="288" t="s">
        <v>363</v>
      </c>
      <c r="B18" s="238" t="s">
        <v>364</v>
      </c>
      <c r="C18" s="238" t="s">
        <v>311</v>
      </c>
      <c r="D18" s="509"/>
      <c r="E18" s="45" t="s">
        <v>300</v>
      </c>
      <c r="F18" s="45" t="s">
        <v>300</v>
      </c>
      <c r="G18" s="305"/>
      <c r="H18" s="238" t="s">
        <v>364</v>
      </c>
      <c r="I18" s="295" t="s">
        <v>358</v>
      </c>
      <c r="J18" s="293" t="s">
        <v>419</v>
      </c>
      <c r="K18" s="238" t="s">
        <v>280</v>
      </c>
      <c r="L18" s="238" t="s">
        <v>276</v>
      </c>
      <c r="M18" s="238" t="s">
        <v>274</v>
      </c>
      <c r="N18" s="498"/>
    </row>
    <row r="19" spans="1:14" s="117" customFormat="1" ht="28.8" x14ac:dyDescent="0.3">
      <c r="A19" s="288" t="s">
        <v>365</v>
      </c>
      <c r="B19" s="238" t="s">
        <v>366</v>
      </c>
      <c r="C19" s="238" t="s">
        <v>325</v>
      </c>
      <c r="D19" s="509"/>
      <c r="E19" s="45" t="s">
        <v>300</v>
      </c>
      <c r="F19" s="45" t="s">
        <v>300</v>
      </c>
      <c r="G19" s="305"/>
      <c r="H19" s="238" t="s">
        <v>366</v>
      </c>
      <c r="I19" s="295" t="s">
        <v>358</v>
      </c>
      <c r="J19" s="293" t="s">
        <v>419</v>
      </c>
      <c r="K19" s="238" t="s">
        <v>280</v>
      </c>
      <c r="L19" s="238" t="s">
        <v>276</v>
      </c>
      <c r="M19" s="238" t="s">
        <v>274</v>
      </c>
      <c r="N19" s="498"/>
    </row>
    <row r="20" spans="1:14" s="117" customFormat="1" ht="28.8" x14ac:dyDescent="0.3">
      <c r="A20" s="288" t="s">
        <v>367</v>
      </c>
      <c r="B20" s="238" t="s">
        <v>368</v>
      </c>
      <c r="C20" s="238" t="s">
        <v>311</v>
      </c>
      <c r="D20" s="509"/>
      <c r="E20" s="45" t="s">
        <v>300</v>
      </c>
      <c r="F20" s="45" t="s">
        <v>300</v>
      </c>
      <c r="G20" s="305"/>
      <c r="H20" s="238" t="s">
        <v>368</v>
      </c>
      <c r="I20" s="295" t="s">
        <v>358</v>
      </c>
      <c r="J20" s="293" t="s">
        <v>419</v>
      </c>
      <c r="K20" s="238" t="s">
        <v>280</v>
      </c>
      <c r="L20" s="238" t="s">
        <v>276</v>
      </c>
      <c r="M20" s="238" t="s">
        <v>274</v>
      </c>
      <c r="N20" s="426"/>
    </row>
    <row r="21" spans="1:14" x14ac:dyDescent="0.3">
      <c r="A21" s="288" t="s">
        <v>360</v>
      </c>
      <c r="B21" s="294" t="s">
        <v>357</v>
      </c>
      <c r="C21" s="295" t="s">
        <v>360</v>
      </c>
      <c r="D21" s="506"/>
      <c r="E21" s="45" t="s">
        <v>300</v>
      </c>
      <c r="F21" s="45" t="s">
        <v>300</v>
      </c>
      <c r="G21" s="306"/>
      <c r="H21" s="294"/>
      <c r="I21" s="295" t="s">
        <v>358</v>
      </c>
      <c r="J21" s="294"/>
      <c r="K21" s="294" t="s">
        <v>280</v>
      </c>
      <c r="L21" s="294" t="s">
        <v>276</v>
      </c>
      <c r="M21" s="294" t="s">
        <v>274</v>
      </c>
      <c r="N21" s="426"/>
    </row>
    <row r="22" spans="1:14" x14ac:dyDescent="0.3">
      <c r="A22" s="291" t="s">
        <v>420</v>
      </c>
      <c r="B22" s="294" t="s">
        <v>357</v>
      </c>
      <c r="C22" s="295" t="s">
        <v>421</v>
      </c>
      <c r="D22" s="506"/>
      <c r="E22" s="45" t="s">
        <v>300</v>
      </c>
      <c r="F22" s="45" t="s">
        <v>300</v>
      </c>
      <c r="G22" s="306"/>
      <c r="H22" s="294"/>
      <c r="I22" s="295" t="s">
        <v>358</v>
      </c>
      <c r="J22" s="295"/>
      <c r="K22" s="294" t="s">
        <v>280</v>
      </c>
      <c r="L22" s="294" t="s">
        <v>276</v>
      </c>
      <c r="M22" s="294" t="s">
        <v>274</v>
      </c>
      <c r="N22" s="426"/>
    </row>
    <row r="23" spans="1:14" ht="15" thickBot="1" x14ac:dyDescent="0.35">
      <c r="A23" s="292" t="s">
        <v>422</v>
      </c>
      <c r="B23" s="443" t="s">
        <v>357</v>
      </c>
      <c r="C23" s="296" t="s">
        <v>421</v>
      </c>
      <c r="D23" s="512"/>
      <c r="E23" s="512" t="s">
        <v>300</v>
      </c>
      <c r="F23" s="512" t="s">
        <v>300</v>
      </c>
      <c r="G23" s="482"/>
      <c r="H23" s="443"/>
      <c r="I23" s="443" t="s">
        <v>358</v>
      </c>
      <c r="J23" s="296"/>
      <c r="K23" s="443" t="s">
        <v>280</v>
      </c>
      <c r="L23" s="443" t="s">
        <v>276</v>
      </c>
      <c r="M23" s="443" t="s">
        <v>274</v>
      </c>
      <c r="N23" s="513"/>
    </row>
    <row r="24" spans="1:14" x14ac:dyDescent="0.3">
      <c r="A24" s="117"/>
      <c r="B24" s="117"/>
      <c r="C24" s="117"/>
      <c r="H24" s="117"/>
      <c r="I24" s="117"/>
      <c r="J24" s="117"/>
      <c r="K24" s="117"/>
      <c r="L24" s="117"/>
      <c r="M24" s="117"/>
      <c r="N24" s="117"/>
    </row>
    <row r="25" spans="1:14" x14ac:dyDescent="0.3">
      <c r="A25" s="117"/>
      <c r="B25" s="117"/>
      <c r="C25" s="117"/>
      <c r="H25" s="117"/>
      <c r="I25" s="117"/>
      <c r="J25" s="117"/>
      <c r="K25" s="117"/>
      <c r="L25" s="117"/>
      <c r="M25" s="117"/>
      <c r="N25" s="117"/>
    </row>
    <row r="36" spans="4:7" x14ac:dyDescent="0.3">
      <c r="D36" s="45"/>
      <c r="E36" s="329"/>
      <c r="F36" s="329"/>
      <c r="G36" s="329"/>
    </row>
  </sheetData>
  <hyperlinks>
    <hyperlink ref="H3" location="overlay_pys_cat_dom" display="overlay_pys_cat_dom" xr:uid="{00000000-0004-0000-1200-000000000000}"/>
    <hyperlink ref="H4" location="overlay_pys_type_dom" display="overlay_pys_type_dom" xr:uid="{00000000-0004-0000-1200-000001000000}"/>
    <hyperlink ref="L1" location="Who_Values" display="Who" xr:uid="{00000000-0004-0000-1200-000002000000}"/>
    <hyperlink ref="K1" location="When_Values" display="When" xr:uid="{00000000-0004-0000-1200-000003000000}"/>
    <hyperlink ref="M1" location="How_Values" display="How" xr:uid="{00000000-0004-0000-1200-000004000000}"/>
    <hyperlink ref="H7" location="identity_conf_dom" display="identity_conf_int_dom" xr:uid="{00000000-0004-0000-1200-000005000000}"/>
    <hyperlink ref="H12" location="draw_policy_dom" display="draw_policy_dom" xr:uid="{00000000-0004-0000-1200-000006000000}"/>
    <hyperlink ref="H13" location="dist_policy_dom" display="dist_policy_dom" xr:uid="{00000000-0004-0000-1200-000007000000}"/>
    <hyperlink ref="H9" location="data_sources_method_dom" display="data_sources_method_dom" xr:uid="{00000000-0004-0000-1200-000008000000}"/>
  </hyperlinks>
  <pageMargins left="0.7" right="0.7" top="0.75" bottom="0.75" header="0.3" footer="0.3"/>
  <pageSetup scale="34" orientation="landscape" r:id="rId1"/>
  <headerFooter>
    <oddHeader>&amp;L&amp;F&amp;C&amp;"-,Bold"&amp;16&amp;A&amp;R&amp;D</oddHeader>
    <oddFooter>&amp;C&amp;14Page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65"/>
  <sheetViews>
    <sheetView zoomScale="55" zoomScaleNormal="55" zoomScaleSheetLayoutView="40" zoomScalePageLayoutView="25" workbookViewId="0">
      <pane ySplit="1" topLeftCell="A26" activePane="bottomLeft" state="frozen"/>
      <selection pane="bottomLeft" activeCell="H37" sqref="H37"/>
    </sheetView>
  </sheetViews>
  <sheetFormatPr defaultRowHeight="14.4" x14ac:dyDescent="0.3"/>
  <cols>
    <col min="1" max="1" width="32.5546875" customWidth="1"/>
    <col min="2" max="2" width="28.88671875" customWidth="1"/>
    <col min="3" max="3" width="49.109375" style="4" customWidth="1"/>
    <col min="4" max="4" width="70.33203125" style="178" customWidth="1"/>
    <col min="5" max="5" width="50.6640625" style="61" customWidth="1"/>
    <col min="6" max="6" width="36.33203125" style="21" customWidth="1"/>
  </cols>
  <sheetData>
    <row r="1" spans="1:16" ht="15" thickBot="1" x14ac:dyDescent="0.35">
      <c r="A1" s="273" t="s">
        <v>23</v>
      </c>
      <c r="B1" s="274" t="s">
        <v>24</v>
      </c>
      <c r="C1" s="274" t="s">
        <v>25</v>
      </c>
      <c r="D1" s="275" t="s">
        <v>26</v>
      </c>
      <c r="E1" s="278" t="s">
        <v>18</v>
      </c>
      <c r="F1" s="276" t="s">
        <v>27</v>
      </c>
      <c r="G1" s="21"/>
      <c r="H1" s="21"/>
      <c r="I1" s="21"/>
      <c r="J1" s="21"/>
      <c r="K1" s="21"/>
      <c r="L1" s="21"/>
      <c r="M1" s="21"/>
      <c r="N1" s="21"/>
      <c r="O1" s="21"/>
      <c r="P1" s="21"/>
    </row>
    <row r="2" spans="1:16" ht="43.2" x14ac:dyDescent="0.3">
      <c r="A2" s="607" t="s">
        <v>28</v>
      </c>
      <c r="B2" s="444" t="s">
        <v>29</v>
      </c>
      <c r="C2" s="597" t="s">
        <v>1590</v>
      </c>
      <c r="D2" s="597" t="s">
        <v>30</v>
      </c>
      <c r="E2" s="597" t="s">
        <v>1604</v>
      </c>
      <c r="F2" s="598" t="s">
        <v>31</v>
      </c>
      <c r="G2" s="21"/>
      <c r="H2" s="21"/>
      <c r="I2" s="21"/>
      <c r="J2" s="21"/>
      <c r="K2" s="21"/>
      <c r="L2" s="21"/>
      <c r="M2" s="21"/>
      <c r="N2" s="21"/>
      <c r="O2" s="21"/>
      <c r="P2" s="21"/>
    </row>
    <row r="3" spans="1:16" ht="28.8" x14ac:dyDescent="0.3">
      <c r="A3" s="608"/>
      <c r="B3" s="436" t="s">
        <v>32</v>
      </c>
      <c r="C3" s="197" t="s">
        <v>1591</v>
      </c>
      <c r="D3" s="197" t="s">
        <v>1605</v>
      </c>
      <c r="E3" s="197" t="s">
        <v>1606</v>
      </c>
      <c r="F3" s="599" t="s">
        <v>33</v>
      </c>
      <c r="G3" s="21"/>
      <c r="H3" s="21"/>
      <c r="I3" s="21"/>
      <c r="J3" s="21"/>
      <c r="K3" s="21"/>
      <c r="L3" s="21"/>
      <c r="M3" s="21"/>
      <c r="N3" s="21"/>
      <c r="O3" s="21"/>
      <c r="P3" s="21"/>
    </row>
    <row r="4" spans="1:16" ht="57.6" x14ac:dyDescent="0.3">
      <c r="A4" s="608"/>
      <c r="B4" s="307" t="s">
        <v>34</v>
      </c>
      <c r="C4" s="197" t="s">
        <v>1607</v>
      </c>
      <c r="D4" s="197" t="s">
        <v>1608</v>
      </c>
      <c r="E4" s="197" t="s">
        <v>1821</v>
      </c>
      <c r="F4" s="599" t="s">
        <v>36</v>
      </c>
      <c r="G4" s="21"/>
      <c r="H4" s="21"/>
      <c r="I4" s="21"/>
      <c r="J4" s="21"/>
      <c r="K4" s="21"/>
      <c r="L4" s="21"/>
      <c r="M4" s="21"/>
      <c r="N4" s="21"/>
      <c r="O4" s="21"/>
      <c r="P4" s="21"/>
    </row>
    <row r="5" spans="1:16" ht="28.8" x14ac:dyDescent="0.3">
      <c r="A5" s="608"/>
      <c r="B5" s="436" t="s">
        <v>37</v>
      </c>
      <c r="C5" s="197" t="s">
        <v>38</v>
      </c>
      <c r="D5" s="197" t="s">
        <v>1609</v>
      </c>
      <c r="E5" s="197"/>
      <c r="F5" s="599" t="s">
        <v>39</v>
      </c>
      <c r="G5" s="21"/>
      <c r="H5" s="13"/>
      <c r="I5" s="21"/>
      <c r="J5" s="21"/>
      <c r="K5" s="21"/>
      <c r="L5" s="21"/>
      <c r="M5" s="21"/>
      <c r="N5" s="21"/>
      <c r="O5" s="21"/>
      <c r="P5" s="21"/>
    </row>
    <row r="6" spans="1:16" ht="28.8" x14ac:dyDescent="0.3">
      <c r="A6" s="608"/>
      <c r="B6" s="436" t="s">
        <v>40</v>
      </c>
      <c r="C6" s="197" t="s">
        <v>41</v>
      </c>
      <c r="D6" s="197" t="s">
        <v>1610</v>
      </c>
      <c r="E6" s="197"/>
      <c r="F6" s="599" t="s">
        <v>42</v>
      </c>
      <c r="G6" s="21"/>
      <c r="H6" s="21"/>
      <c r="I6" s="21"/>
      <c r="J6" s="21"/>
      <c r="K6" s="21"/>
      <c r="L6" s="21"/>
      <c r="M6" s="21"/>
      <c r="N6" s="21"/>
      <c r="O6" s="21"/>
      <c r="P6" s="21"/>
    </row>
    <row r="7" spans="1:16" ht="28.8" x14ac:dyDescent="0.3">
      <c r="A7" s="608"/>
      <c r="B7" s="436" t="s">
        <v>43</v>
      </c>
      <c r="C7" s="197" t="s">
        <v>1611</v>
      </c>
      <c r="D7" s="197" t="s">
        <v>1612</v>
      </c>
      <c r="E7" s="197"/>
      <c r="F7" s="599" t="s">
        <v>44</v>
      </c>
      <c r="G7" s="21"/>
      <c r="H7" s="21"/>
      <c r="I7" s="21"/>
      <c r="J7" s="21"/>
      <c r="K7" s="21"/>
      <c r="L7" s="21"/>
      <c r="M7" s="21"/>
      <c r="N7" s="21"/>
      <c r="O7" s="21"/>
      <c r="P7" s="21"/>
    </row>
    <row r="8" spans="1:16" ht="28.8" x14ac:dyDescent="0.3">
      <c r="A8" s="608"/>
      <c r="B8" s="436" t="s">
        <v>45</v>
      </c>
      <c r="C8" s="197" t="s">
        <v>1613</v>
      </c>
      <c r="D8" s="197" t="s">
        <v>1794</v>
      </c>
      <c r="E8" s="197" t="s">
        <v>46</v>
      </c>
      <c r="F8" s="599" t="s">
        <v>47</v>
      </c>
      <c r="G8" s="21"/>
      <c r="H8" s="21"/>
      <c r="I8" s="21"/>
      <c r="J8" s="21"/>
      <c r="K8" s="21"/>
      <c r="L8" s="21"/>
      <c r="M8" s="21"/>
      <c r="N8" s="21"/>
      <c r="O8" s="21"/>
      <c r="P8" s="21"/>
    </row>
    <row r="9" spans="1:16" ht="28.8" x14ac:dyDescent="0.3">
      <c r="A9" s="608"/>
      <c r="B9" s="436" t="s">
        <v>48</v>
      </c>
      <c r="C9" s="197" t="s">
        <v>49</v>
      </c>
      <c r="D9" s="197" t="s">
        <v>1614</v>
      </c>
      <c r="E9" s="197"/>
      <c r="F9" s="599" t="s">
        <v>50</v>
      </c>
      <c r="G9" s="21"/>
      <c r="H9" s="21"/>
      <c r="I9" s="21"/>
      <c r="J9" s="21"/>
      <c r="K9" s="21"/>
      <c r="L9" s="21"/>
      <c r="M9" s="21"/>
      <c r="N9" s="21"/>
      <c r="O9" s="21"/>
      <c r="P9" s="21"/>
    </row>
    <row r="10" spans="1:16" ht="28.8" x14ac:dyDescent="0.3">
      <c r="A10" s="608"/>
      <c r="B10" s="436" t="s">
        <v>51</v>
      </c>
      <c r="C10" s="197" t="s">
        <v>1615</v>
      </c>
      <c r="D10" s="197" t="s">
        <v>1822</v>
      </c>
      <c r="E10" s="197"/>
      <c r="F10" s="599" t="s">
        <v>52</v>
      </c>
      <c r="G10" s="21"/>
      <c r="H10" s="21"/>
      <c r="I10" s="21"/>
      <c r="J10" s="21"/>
      <c r="K10" s="21"/>
      <c r="L10" s="21"/>
      <c r="M10" s="21"/>
      <c r="N10" s="21"/>
      <c r="O10" s="21"/>
      <c r="P10" s="21"/>
    </row>
    <row r="11" spans="1:16" ht="28.8" x14ac:dyDescent="0.3">
      <c r="A11" s="608"/>
      <c r="B11" s="436" t="s">
        <v>53</v>
      </c>
      <c r="C11" s="197" t="s">
        <v>54</v>
      </c>
      <c r="D11" s="197" t="s">
        <v>1823</v>
      </c>
      <c r="E11" s="197"/>
      <c r="F11" s="599" t="s">
        <v>55</v>
      </c>
      <c r="G11" s="21"/>
      <c r="H11" s="21"/>
      <c r="I11" s="21"/>
      <c r="J11" s="21"/>
      <c r="K11" s="21"/>
      <c r="L11" s="21"/>
      <c r="M11" s="21"/>
      <c r="N11" s="21"/>
      <c r="O11" s="21"/>
      <c r="P11" s="21"/>
    </row>
    <row r="12" spans="1:16" ht="89.1" customHeight="1" x14ac:dyDescent="0.3">
      <c r="A12" s="608"/>
      <c r="B12" s="436" t="s">
        <v>56</v>
      </c>
      <c r="C12" s="197" t="s">
        <v>1593</v>
      </c>
      <c r="D12" s="197" t="s">
        <v>1616</v>
      </c>
      <c r="E12" s="197" t="s">
        <v>1617</v>
      </c>
      <c r="F12" s="599" t="s">
        <v>57</v>
      </c>
      <c r="G12" s="21"/>
      <c r="H12" s="21"/>
      <c r="I12" s="21"/>
      <c r="J12" s="21"/>
      <c r="K12" s="21"/>
      <c r="L12" s="21"/>
      <c r="M12" s="21"/>
      <c r="N12" s="21"/>
      <c r="O12" s="21"/>
      <c r="P12" s="21"/>
    </row>
    <row r="13" spans="1:16" ht="91.35" customHeight="1" x14ac:dyDescent="0.3">
      <c r="A13" s="608"/>
      <c r="B13" s="436" t="s">
        <v>58</v>
      </c>
      <c r="C13" s="197" t="s">
        <v>1594</v>
      </c>
      <c r="D13" s="197" t="s">
        <v>1618</v>
      </c>
      <c r="E13" s="197" t="s">
        <v>1617</v>
      </c>
      <c r="F13" s="599" t="s">
        <v>103</v>
      </c>
      <c r="G13" s="21"/>
      <c r="H13" s="21"/>
      <c r="I13" s="21"/>
      <c r="J13" s="21"/>
      <c r="K13" s="21"/>
      <c r="L13" s="21"/>
      <c r="M13" s="21"/>
      <c r="N13" s="21"/>
      <c r="O13" s="21"/>
      <c r="P13" s="21"/>
    </row>
    <row r="14" spans="1:16" ht="89.1" customHeight="1" x14ac:dyDescent="0.3">
      <c r="A14" s="608"/>
      <c r="B14" s="436" t="s">
        <v>59</v>
      </c>
      <c r="C14" s="197" t="s">
        <v>1595</v>
      </c>
      <c r="D14" s="197" t="s">
        <v>1619</v>
      </c>
      <c r="E14" s="197" t="s">
        <v>1617</v>
      </c>
      <c r="F14" s="599" t="s">
        <v>60</v>
      </c>
      <c r="G14" s="21"/>
      <c r="H14" s="21"/>
      <c r="I14" s="21"/>
      <c r="J14" s="21"/>
      <c r="K14" s="21"/>
      <c r="L14" s="21"/>
      <c r="M14" s="21"/>
      <c r="N14" s="21"/>
      <c r="O14" s="21"/>
      <c r="P14" s="21"/>
    </row>
    <row r="15" spans="1:16" ht="91.35" customHeight="1" x14ac:dyDescent="0.3">
      <c r="A15" s="608"/>
      <c r="B15" s="436" t="s">
        <v>61</v>
      </c>
      <c r="C15" s="197" t="s">
        <v>1599</v>
      </c>
      <c r="D15" s="197" t="s">
        <v>1620</v>
      </c>
      <c r="E15" s="197"/>
      <c r="F15" s="599" t="s">
        <v>62</v>
      </c>
      <c r="G15" s="21"/>
      <c r="H15" s="21"/>
      <c r="I15" s="21"/>
      <c r="J15" s="21"/>
      <c r="K15" s="21"/>
      <c r="L15" s="21"/>
      <c r="M15" s="21"/>
      <c r="N15" s="21"/>
      <c r="O15" s="21"/>
      <c r="P15" s="21"/>
    </row>
    <row r="16" spans="1:16" ht="28.8" x14ac:dyDescent="0.3">
      <c r="A16" s="608"/>
      <c r="B16" s="436" t="s">
        <v>63</v>
      </c>
      <c r="C16" s="197" t="s">
        <v>1596</v>
      </c>
      <c r="D16" s="197" t="s">
        <v>64</v>
      </c>
      <c r="E16" s="197" t="s">
        <v>1597</v>
      </c>
      <c r="F16" s="599" t="s">
        <v>65</v>
      </c>
      <c r="G16" s="21"/>
      <c r="H16" s="21"/>
      <c r="I16" s="21"/>
      <c r="J16" s="21"/>
      <c r="K16" s="21"/>
      <c r="L16" s="21"/>
      <c r="M16" s="21"/>
      <c r="N16" s="21"/>
      <c r="O16" s="21"/>
      <c r="P16" s="21"/>
    </row>
    <row r="17" spans="1:16" ht="28.8" x14ac:dyDescent="0.3">
      <c r="A17" s="608"/>
      <c r="B17" s="436" t="s">
        <v>66</v>
      </c>
      <c r="C17" s="197" t="s">
        <v>67</v>
      </c>
      <c r="D17" s="197" t="s">
        <v>68</v>
      </c>
      <c r="E17" s="197"/>
      <c r="F17" s="599" t="s">
        <v>69</v>
      </c>
      <c r="G17" s="21"/>
      <c r="H17" s="21"/>
      <c r="I17" s="21"/>
      <c r="J17" s="21"/>
      <c r="K17" s="21"/>
      <c r="L17" s="21"/>
      <c r="M17" s="21"/>
      <c r="N17" s="21"/>
      <c r="O17" s="21"/>
      <c r="P17" s="21"/>
    </row>
    <row r="18" spans="1:16" ht="28.8" x14ac:dyDescent="0.3">
      <c r="A18" s="608"/>
      <c r="B18" s="436" t="s">
        <v>70</v>
      </c>
      <c r="C18" s="197" t="s">
        <v>1621</v>
      </c>
      <c r="D18" s="197" t="s">
        <v>1797</v>
      </c>
      <c r="E18" s="197"/>
      <c r="F18" s="599" t="s">
        <v>71</v>
      </c>
      <c r="G18" s="21"/>
      <c r="H18" s="21"/>
      <c r="I18" s="21"/>
      <c r="J18" s="21"/>
      <c r="K18" s="21"/>
      <c r="L18" s="21"/>
      <c r="M18" s="21"/>
      <c r="N18" s="21"/>
      <c r="O18" s="21"/>
      <c r="P18" s="21"/>
    </row>
    <row r="19" spans="1:16" ht="28.8" x14ac:dyDescent="0.3">
      <c r="A19" s="608"/>
      <c r="B19" s="436" t="s">
        <v>72</v>
      </c>
      <c r="C19" s="197" t="s">
        <v>1622</v>
      </c>
      <c r="D19" s="197" t="s">
        <v>1796</v>
      </c>
      <c r="E19" s="197"/>
      <c r="F19" s="599" t="s">
        <v>73</v>
      </c>
      <c r="G19" s="21"/>
      <c r="H19" s="21"/>
      <c r="I19" s="21"/>
      <c r="J19" s="21"/>
      <c r="K19" s="21"/>
      <c r="L19" s="21"/>
      <c r="M19" s="21"/>
      <c r="N19" s="21"/>
      <c r="O19" s="21"/>
      <c r="P19" s="21"/>
    </row>
    <row r="20" spans="1:16" ht="45.6" customHeight="1" thickBot="1" x14ac:dyDescent="0.35">
      <c r="A20" s="609"/>
      <c r="B20" s="445" t="s">
        <v>74</v>
      </c>
      <c r="C20" s="203" t="s">
        <v>1598</v>
      </c>
      <c r="D20" s="203" t="s">
        <v>75</v>
      </c>
      <c r="E20" s="203"/>
      <c r="F20" s="600" t="s">
        <v>1795</v>
      </c>
      <c r="G20" s="21"/>
      <c r="H20" s="21"/>
      <c r="I20" s="21"/>
      <c r="J20" s="21"/>
      <c r="K20" s="21"/>
      <c r="L20" s="21"/>
      <c r="M20" s="21"/>
      <c r="N20" s="21"/>
      <c r="O20" s="21"/>
      <c r="P20" s="21"/>
    </row>
    <row r="21" spans="1:16" s="117" customFormat="1" x14ac:dyDescent="0.3">
      <c r="A21" s="194"/>
      <c r="B21" s="446"/>
      <c r="C21" s="147"/>
      <c r="D21" s="147"/>
      <c r="E21" s="147"/>
      <c r="F21" s="21"/>
      <c r="G21" s="21"/>
      <c r="H21" s="21"/>
      <c r="I21" s="21"/>
      <c r="J21" s="21"/>
      <c r="K21" s="21"/>
      <c r="L21" s="21"/>
      <c r="M21" s="21"/>
      <c r="N21" s="21"/>
      <c r="O21" s="21"/>
      <c r="P21" s="21"/>
    </row>
    <row r="22" spans="1:16" ht="15" thickBot="1" x14ac:dyDescent="0.35">
      <c r="A22" s="447"/>
      <c r="B22" s="448"/>
      <c r="C22" s="449"/>
      <c r="D22" s="449"/>
      <c r="E22" s="449"/>
      <c r="F22" s="417"/>
      <c r="G22" s="21"/>
      <c r="H22" s="21"/>
      <c r="I22" s="21"/>
      <c r="J22" s="21"/>
      <c r="K22" s="21"/>
      <c r="L22" s="21"/>
      <c r="M22" s="21"/>
      <c r="N22" s="21"/>
      <c r="O22" s="21"/>
      <c r="P22" s="21"/>
    </row>
    <row r="23" spans="1:16" ht="43.2" x14ac:dyDescent="0.3">
      <c r="A23" s="607" t="s">
        <v>76</v>
      </c>
      <c r="B23" s="450" t="s">
        <v>77</v>
      </c>
      <c r="C23" s="597" t="s">
        <v>1623</v>
      </c>
      <c r="D23" s="597" t="s">
        <v>78</v>
      </c>
      <c r="E23" s="597" t="s">
        <v>1798</v>
      </c>
      <c r="F23" s="598" t="s">
        <v>79</v>
      </c>
      <c r="G23" s="21"/>
      <c r="H23" s="21"/>
      <c r="I23" s="21"/>
      <c r="J23" s="21"/>
      <c r="K23" s="21"/>
      <c r="L23" s="21"/>
      <c r="M23" s="21"/>
      <c r="N23" s="21"/>
      <c r="O23" s="21"/>
      <c r="P23" s="21"/>
    </row>
    <row r="24" spans="1:16" ht="43.2" x14ac:dyDescent="0.3">
      <c r="A24" s="608"/>
      <c r="B24" s="436" t="s">
        <v>80</v>
      </c>
      <c r="C24" s="197" t="s">
        <v>81</v>
      </c>
      <c r="D24" s="197" t="s">
        <v>1624</v>
      </c>
      <c r="E24" s="197"/>
      <c r="F24" s="599" t="s">
        <v>82</v>
      </c>
      <c r="G24" s="21"/>
      <c r="H24" s="21"/>
      <c r="I24" s="21"/>
      <c r="J24" s="21"/>
      <c r="K24" s="21"/>
      <c r="L24" s="21"/>
      <c r="M24" s="21"/>
      <c r="N24" s="21"/>
      <c r="O24" s="21"/>
      <c r="P24" s="21"/>
    </row>
    <row r="25" spans="1:16" ht="28.8" x14ac:dyDescent="0.3">
      <c r="A25" s="608"/>
      <c r="B25" s="436" t="s">
        <v>83</v>
      </c>
      <c r="C25" s="197" t="s">
        <v>1625</v>
      </c>
      <c r="D25" s="197" t="s">
        <v>84</v>
      </c>
      <c r="E25" s="197"/>
      <c r="F25" s="599" t="s">
        <v>85</v>
      </c>
      <c r="G25" s="21"/>
      <c r="H25" s="21"/>
      <c r="I25" s="21"/>
      <c r="J25" s="21"/>
      <c r="K25" s="21"/>
      <c r="L25" s="21"/>
      <c r="M25" s="21"/>
      <c r="N25" s="21"/>
      <c r="O25" s="21"/>
      <c r="P25" s="21"/>
    </row>
    <row r="26" spans="1:16" ht="28.8" x14ac:dyDescent="0.3">
      <c r="A26" s="608"/>
      <c r="B26" s="436" t="s">
        <v>86</v>
      </c>
      <c r="C26" s="197" t="s">
        <v>87</v>
      </c>
      <c r="D26" s="197" t="s">
        <v>88</v>
      </c>
      <c r="E26" s="197" t="s">
        <v>89</v>
      </c>
      <c r="F26" s="599" t="s">
        <v>90</v>
      </c>
      <c r="G26" s="21"/>
      <c r="H26" s="21"/>
      <c r="I26" s="21"/>
      <c r="J26" s="21"/>
      <c r="K26" s="21"/>
      <c r="L26" s="21"/>
      <c r="M26" s="21"/>
      <c r="N26" s="21"/>
      <c r="O26" s="21"/>
      <c r="P26" s="21"/>
    </row>
    <row r="27" spans="1:16" ht="57.6" x14ac:dyDescent="0.3">
      <c r="A27" s="608"/>
      <c r="B27" s="436" t="s">
        <v>91</v>
      </c>
      <c r="C27" s="197" t="s">
        <v>1626</v>
      </c>
      <c r="D27" s="197" t="s">
        <v>92</v>
      </c>
      <c r="E27" s="197" t="s">
        <v>89</v>
      </c>
      <c r="F27" s="599" t="s">
        <v>93</v>
      </c>
      <c r="G27" s="21"/>
      <c r="H27" s="21"/>
      <c r="I27" s="21"/>
      <c r="J27" s="21"/>
      <c r="K27" s="21"/>
      <c r="L27" s="21"/>
      <c r="M27" s="21"/>
      <c r="N27" s="21"/>
      <c r="O27" s="21"/>
      <c r="P27" s="21"/>
    </row>
    <row r="28" spans="1:16" ht="57.6" x14ac:dyDescent="0.3">
      <c r="A28" s="608"/>
      <c r="B28" s="436" t="s">
        <v>94</v>
      </c>
      <c r="C28" s="197" t="s">
        <v>1627</v>
      </c>
      <c r="D28" s="197" t="s">
        <v>92</v>
      </c>
      <c r="E28" s="197" t="s">
        <v>89</v>
      </c>
      <c r="F28" s="599" t="s">
        <v>93</v>
      </c>
      <c r="G28" s="21"/>
      <c r="H28" s="21"/>
      <c r="I28" s="21"/>
      <c r="J28" s="21"/>
      <c r="K28" s="21"/>
      <c r="L28" s="21"/>
      <c r="M28" s="21"/>
      <c r="N28" s="21"/>
      <c r="O28" s="21"/>
      <c r="P28" s="21"/>
    </row>
    <row r="29" spans="1:16" ht="43.8" thickBot="1" x14ac:dyDescent="0.35">
      <c r="A29" s="609"/>
      <c r="B29" s="445" t="s">
        <v>95</v>
      </c>
      <c r="C29" s="203" t="s">
        <v>96</v>
      </c>
      <c r="D29" s="203" t="s">
        <v>97</v>
      </c>
      <c r="E29" s="203" t="s">
        <v>89</v>
      </c>
      <c r="F29" s="600" t="s">
        <v>98</v>
      </c>
      <c r="G29" s="21"/>
      <c r="H29" s="21"/>
      <c r="I29" s="21"/>
      <c r="J29" s="21"/>
      <c r="K29" s="21"/>
      <c r="L29" s="21"/>
      <c r="M29" s="21"/>
      <c r="N29" s="21"/>
      <c r="O29" s="21"/>
      <c r="P29" s="21"/>
    </row>
    <row r="30" spans="1:16" x14ac:dyDescent="0.3">
      <c r="A30" s="451"/>
      <c r="B30" s="37"/>
      <c r="C30" s="43"/>
      <c r="D30" s="452"/>
      <c r="E30" s="453"/>
      <c r="G30" s="21"/>
      <c r="H30" s="21"/>
      <c r="I30" s="21"/>
      <c r="J30" s="21"/>
      <c r="K30" s="21"/>
      <c r="L30" s="21"/>
      <c r="M30" s="21"/>
      <c r="N30" s="21"/>
      <c r="O30" s="21"/>
      <c r="P30" s="21"/>
    </row>
    <row r="31" spans="1:16" ht="15" thickBot="1" x14ac:dyDescent="0.35">
      <c r="A31" s="21"/>
      <c r="B31" s="454"/>
      <c r="C31" s="453"/>
      <c r="D31" s="147"/>
      <c r="E31" s="147"/>
      <c r="G31" s="21"/>
      <c r="H31" s="21"/>
      <c r="I31" s="21"/>
      <c r="J31" s="21"/>
      <c r="K31" s="21"/>
      <c r="L31" s="21"/>
      <c r="M31" s="21"/>
      <c r="N31" s="21"/>
      <c r="O31" s="21"/>
      <c r="P31" s="21"/>
    </row>
    <row r="32" spans="1:16" ht="105.75" customHeight="1" x14ac:dyDescent="0.3">
      <c r="A32" s="604" t="s">
        <v>1799</v>
      </c>
      <c r="B32" s="455" t="s">
        <v>99</v>
      </c>
      <c r="C32" s="597" t="s">
        <v>1590</v>
      </c>
      <c r="D32" s="597" t="s">
        <v>30</v>
      </c>
      <c r="E32" s="597" t="s">
        <v>1672</v>
      </c>
      <c r="F32" s="598" t="s">
        <v>100</v>
      </c>
      <c r="G32" s="21"/>
      <c r="H32" s="21"/>
      <c r="I32" s="21"/>
      <c r="J32" s="21"/>
      <c r="K32" s="21"/>
      <c r="L32" s="21"/>
      <c r="M32" s="21"/>
      <c r="N32" s="21"/>
      <c r="O32" s="21"/>
      <c r="P32" s="21"/>
    </row>
    <row r="33" spans="1:16" ht="95.25" customHeight="1" x14ac:dyDescent="0.3">
      <c r="A33" s="605"/>
      <c r="B33" s="456" t="s">
        <v>101</v>
      </c>
      <c r="C33" s="197" t="s">
        <v>1591</v>
      </c>
      <c r="D33" s="197" t="s">
        <v>102</v>
      </c>
      <c r="E33" s="197" t="s">
        <v>1800</v>
      </c>
      <c r="F33" s="599" t="s">
        <v>103</v>
      </c>
      <c r="G33" s="21"/>
      <c r="H33" s="21"/>
      <c r="I33" s="21"/>
      <c r="J33" s="21"/>
      <c r="K33" s="21"/>
      <c r="L33" s="21"/>
      <c r="M33" s="21"/>
      <c r="N33" s="21"/>
      <c r="O33" s="21"/>
      <c r="P33" s="21"/>
    </row>
    <row r="34" spans="1:16" ht="97.5" customHeight="1" x14ac:dyDescent="0.3">
      <c r="A34" s="605"/>
      <c r="B34" s="457" t="s">
        <v>104</v>
      </c>
      <c r="C34" s="197" t="s">
        <v>1592</v>
      </c>
      <c r="D34" s="197" t="s">
        <v>35</v>
      </c>
      <c r="E34" s="197" t="s">
        <v>1801</v>
      </c>
      <c r="F34" s="599" t="s">
        <v>105</v>
      </c>
      <c r="G34" s="21"/>
      <c r="H34" s="21"/>
      <c r="I34" s="21"/>
      <c r="J34" s="21"/>
      <c r="K34" s="21"/>
      <c r="L34" s="21"/>
      <c r="M34" s="21"/>
      <c r="N34" s="21"/>
      <c r="O34" s="21"/>
      <c r="P34" s="21"/>
    </row>
    <row r="35" spans="1:16" ht="61.35" customHeight="1" x14ac:dyDescent="0.3">
      <c r="A35" s="605"/>
      <c r="B35" s="456" t="s">
        <v>106</v>
      </c>
      <c r="C35" s="197" t="s">
        <v>107</v>
      </c>
      <c r="D35" s="197" t="s">
        <v>108</v>
      </c>
      <c r="E35" s="197" t="s">
        <v>1802</v>
      </c>
      <c r="F35" s="599" t="s">
        <v>109</v>
      </c>
      <c r="G35" s="21"/>
      <c r="H35" s="21"/>
      <c r="I35" s="21"/>
      <c r="J35" s="21"/>
      <c r="K35" s="21"/>
      <c r="L35" s="21"/>
      <c r="M35" s="21"/>
      <c r="N35" s="21"/>
      <c r="O35" s="21"/>
      <c r="P35" s="21"/>
    </row>
    <row r="36" spans="1:16" s="117" customFormat="1" ht="43.2" x14ac:dyDescent="0.3">
      <c r="A36" s="605"/>
      <c r="B36" s="456" t="s">
        <v>110</v>
      </c>
      <c r="C36" s="197" t="s">
        <v>111</v>
      </c>
      <c r="D36" s="197" t="s">
        <v>1805</v>
      </c>
      <c r="E36" s="197" t="s">
        <v>1803</v>
      </c>
      <c r="F36" s="599" t="s">
        <v>112</v>
      </c>
      <c r="G36" s="21"/>
      <c r="H36" s="13"/>
      <c r="I36" s="21"/>
      <c r="J36" s="21"/>
      <c r="K36" s="21"/>
      <c r="L36" s="21"/>
      <c r="M36" s="21"/>
      <c r="N36" s="21"/>
      <c r="O36" s="21"/>
      <c r="P36" s="21"/>
    </row>
    <row r="37" spans="1:16" ht="63" customHeight="1" thickBot="1" x14ac:dyDescent="0.35">
      <c r="A37" s="606"/>
      <c r="B37" s="445" t="s">
        <v>113</v>
      </c>
      <c r="C37" s="203" t="s">
        <v>1599</v>
      </c>
      <c r="D37" s="203" t="s">
        <v>1628</v>
      </c>
      <c r="E37" s="203" t="s">
        <v>1804</v>
      </c>
      <c r="F37" s="600" t="s">
        <v>114</v>
      </c>
      <c r="G37" s="21"/>
      <c r="H37" s="13"/>
      <c r="I37" s="21"/>
      <c r="J37" s="21"/>
      <c r="K37" s="21"/>
      <c r="L37" s="21"/>
      <c r="M37" s="21"/>
      <c r="N37" s="21"/>
      <c r="O37" s="21"/>
      <c r="P37" s="21"/>
    </row>
    <row r="38" spans="1:16" x14ac:dyDescent="0.3">
      <c r="A38" s="21"/>
      <c r="B38" s="454"/>
      <c r="C38" s="43"/>
      <c r="D38" s="452"/>
      <c r="E38" s="453"/>
      <c r="G38" s="21"/>
      <c r="H38" s="21"/>
      <c r="I38" s="21"/>
      <c r="J38" s="21"/>
      <c r="K38" s="21"/>
      <c r="L38" s="21"/>
      <c r="M38" s="21"/>
      <c r="N38" s="21"/>
      <c r="O38" s="21"/>
      <c r="P38" s="21"/>
    </row>
    <row r="39" spans="1:16" ht="15" thickBot="1" x14ac:dyDescent="0.35">
      <c r="A39" s="341"/>
      <c r="B39" s="454"/>
      <c r="C39" s="21"/>
      <c r="D39" s="454"/>
      <c r="E39" s="453"/>
      <c r="G39" s="21"/>
      <c r="H39" s="21"/>
      <c r="I39" s="21"/>
      <c r="J39" s="21"/>
      <c r="K39" s="21"/>
      <c r="L39" s="21"/>
      <c r="M39" s="21"/>
      <c r="N39" s="21"/>
      <c r="O39" s="21"/>
      <c r="P39" s="21"/>
    </row>
    <row r="40" spans="1:16" ht="43.2" x14ac:dyDescent="0.3">
      <c r="A40" s="604" t="s">
        <v>115</v>
      </c>
      <c r="B40" s="458" t="s">
        <v>116</v>
      </c>
      <c r="C40" s="597" t="s">
        <v>1629</v>
      </c>
      <c r="D40" s="597" t="s">
        <v>117</v>
      </c>
      <c r="E40" s="597"/>
      <c r="F40" s="598" t="s">
        <v>118</v>
      </c>
      <c r="G40" s="21"/>
      <c r="H40" s="21"/>
      <c r="I40" s="21"/>
      <c r="J40" s="21"/>
      <c r="K40" s="21"/>
      <c r="L40" s="21"/>
      <c r="M40" s="21"/>
      <c r="N40" s="21"/>
      <c r="O40" s="21"/>
      <c r="P40" s="21"/>
    </row>
    <row r="41" spans="1:16" ht="28.8" x14ac:dyDescent="0.3">
      <c r="A41" s="605"/>
      <c r="B41" s="436" t="s">
        <v>119</v>
      </c>
      <c r="C41" s="197" t="s">
        <v>120</v>
      </c>
      <c r="D41" s="197" t="s">
        <v>117</v>
      </c>
      <c r="E41" s="197"/>
      <c r="F41" s="599" t="s">
        <v>121</v>
      </c>
      <c r="G41" s="21"/>
      <c r="H41" s="21"/>
      <c r="I41" s="21"/>
      <c r="J41" s="21"/>
      <c r="K41" s="21"/>
      <c r="L41" s="21"/>
      <c r="M41" s="21"/>
      <c r="N41" s="21"/>
      <c r="O41" s="21"/>
      <c r="P41" s="21"/>
    </row>
    <row r="42" spans="1:16" ht="29.4" thickBot="1" x14ac:dyDescent="0.35">
      <c r="A42" s="606"/>
      <c r="B42" s="445" t="s">
        <v>122</v>
      </c>
      <c r="C42" s="203" t="s">
        <v>123</v>
      </c>
      <c r="D42" s="203" t="s">
        <v>117</v>
      </c>
      <c r="E42" s="203"/>
      <c r="F42" s="600" t="s">
        <v>124</v>
      </c>
      <c r="G42" s="21"/>
      <c r="H42" s="21"/>
      <c r="I42" s="21"/>
      <c r="J42" s="21"/>
      <c r="K42" s="21"/>
      <c r="L42" s="21"/>
      <c r="M42" s="21"/>
      <c r="N42" s="21"/>
      <c r="O42" s="21"/>
      <c r="P42" s="21"/>
    </row>
    <row r="43" spans="1:16" x14ac:dyDescent="0.3">
      <c r="A43" s="21"/>
      <c r="B43" s="21"/>
      <c r="C43" s="43"/>
      <c r="D43" s="452"/>
      <c r="E43" s="453"/>
      <c r="G43" s="21"/>
      <c r="H43" s="21"/>
      <c r="I43" s="21"/>
      <c r="J43" s="21"/>
      <c r="K43" s="21"/>
      <c r="L43" s="21"/>
      <c r="M43" s="21"/>
      <c r="N43" s="21"/>
      <c r="O43" s="21"/>
      <c r="P43" s="21"/>
    </row>
    <row r="44" spans="1:16" x14ac:dyDescent="0.3">
      <c r="A44" s="21"/>
      <c r="B44" s="21"/>
      <c r="C44" s="43"/>
      <c r="D44" s="452"/>
      <c r="E44" s="453"/>
      <c r="G44" s="21"/>
      <c r="H44" s="21"/>
      <c r="I44" s="21"/>
      <c r="J44" s="21"/>
      <c r="K44" s="21"/>
      <c r="L44" s="21"/>
      <c r="M44" s="21"/>
      <c r="N44" s="21"/>
      <c r="O44" s="21"/>
      <c r="P44" s="21"/>
    </row>
    <row r="45" spans="1:16" x14ac:dyDescent="0.3">
      <c r="A45" s="21"/>
      <c r="B45" s="21"/>
      <c r="C45" s="43"/>
      <c r="D45" s="452"/>
      <c r="E45" s="453"/>
      <c r="G45" s="21"/>
      <c r="H45" s="21"/>
      <c r="I45" s="21"/>
      <c r="J45" s="21"/>
      <c r="K45" s="21"/>
      <c r="L45" s="21"/>
      <c r="M45" s="21"/>
      <c r="N45" s="21"/>
      <c r="O45" s="21"/>
      <c r="P45" s="21"/>
    </row>
    <row r="46" spans="1:16" x14ac:dyDescent="0.3">
      <c r="A46" s="21"/>
      <c r="B46" s="21"/>
      <c r="C46" s="43"/>
      <c r="D46" s="452"/>
      <c r="E46" s="453"/>
      <c r="G46" s="21"/>
      <c r="H46" s="21"/>
      <c r="I46" s="21"/>
      <c r="J46" s="21"/>
      <c r="K46" s="21"/>
      <c r="L46" s="21"/>
      <c r="M46" s="21"/>
      <c r="N46" s="21"/>
      <c r="O46" s="21"/>
      <c r="P46" s="21"/>
    </row>
    <row r="47" spans="1:16" x14ac:dyDescent="0.3">
      <c r="A47" s="21"/>
      <c r="B47" s="21"/>
      <c r="C47" s="43"/>
      <c r="D47" s="452"/>
      <c r="E47" s="453"/>
      <c r="G47" s="21"/>
      <c r="H47" s="21"/>
      <c r="I47" s="21"/>
      <c r="J47" s="21"/>
      <c r="K47" s="21"/>
      <c r="L47" s="21"/>
      <c r="M47" s="21"/>
      <c r="N47" s="21"/>
      <c r="O47" s="21"/>
      <c r="P47" s="21"/>
    </row>
    <row r="48" spans="1:16" x14ac:dyDescent="0.3">
      <c r="A48" s="21"/>
      <c r="B48" s="21"/>
      <c r="C48" s="43"/>
      <c r="D48" s="452"/>
      <c r="E48" s="453"/>
      <c r="G48" s="21"/>
      <c r="H48" s="21"/>
      <c r="I48" s="21"/>
      <c r="J48" s="21"/>
      <c r="K48" s="21"/>
      <c r="L48" s="21"/>
      <c r="M48" s="21"/>
      <c r="N48" s="21"/>
      <c r="O48" s="21"/>
      <c r="P48" s="21"/>
    </row>
    <row r="49" spans="1:16" x14ac:dyDescent="0.3">
      <c r="A49" s="21"/>
      <c r="B49" s="21"/>
      <c r="C49" s="43"/>
      <c r="D49" s="452"/>
      <c r="E49" s="453"/>
      <c r="G49" s="21"/>
      <c r="H49" s="21"/>
      <c r="I49" s="21"/>
      <c r="J49" s="21"/>
      <c r="K49" s="21"/>
      <c r="L49" s="21"/>
      <c r="M49" s="21"/>
      <c r="N49" s="21"/>
      <c r="O49" s="21"/>
      <c r="P49" s="21"/>
    </row>
    <row r="50" spans="1:16" x14ac:dyDescent="0.3">
      <c r="A50" s="21"/>
      <c r="B50" s="21"/>
      <c r="C50" s="43"/>
      <c r="D50" s="452"/>
      <c r="E50" s="453"/>
      <c r="G50" s="21"/>
      <c r="H50" s="21"/>
      <c r="I50" s="21"/>
      <c r="J50" s="21"/>
      <c r="K50" s="21"/>
      <c r="L50" s="21"/>
      <c r="M50" s="21"/>
      <c r="N50" s="21"/>
      <c r="O50" s="21"/>
      <c r="P50" s="21"/>
    </row>
    <row r="51" spans="1:16" x14ac:dyDescent="0.3">
      <c r="A51" s="21"/>
      <c r="B51" s="21"/>
      <c r="C51" s="43"/>
      <c r="D51" s="452"/>
      <c r="E51" s="453"/>
      <c r="G51" s="21"/>
      <c r="H51" s="21"/>
      <c r="I51" s="21"/>
      <c r="J51" s="21"/>
      <c r="K51" s="21"/>
      <c r="L51" s="21"/>
      <c r="M51" s="21"/>
      <c r="N51" s="21"/>
      <c r="O51" s="21"/>
      <c r="P51" s="21"/>
    </row>
    <row r="52" spans="1:16" x14ac:dyDescent="0.3">
      <c r="A52" s="21"/>
      <c r="B52" s="21"/>
      <c r="C52" s="43"/>
      <c r="D52" s="452"/>
      <c r="E52" s="453"/>
      <c r="G52" s="21"/>
      <c r="H52" s="21"/>
      <c r="I52" s="21"/>
      <c r="J52" s="21"/>
      <c r="K52" s="21"/>
      <c r="L52" s="21"/>
      <c r="M52" s="21"/>
      <c r="N52" s="21"/>
      <c r="O52" s="21"/>
      <c r="P52" s="21"/>
    </row>
    <row r="53" spans="1:16" x14ac:dyDescent="0.3">
      <c r="A53" s="21"/>
      <c r="B53" s="21"/>
      <c r="C53" s="43"/>
      <c r="D53" s="452"/>
      <c r="E53" s="453"/>
      <c r="G53" s="21"/>
      <c r="H53" s="21"/>
      <c r="I53" s="21"/>
      <c r="J53" s="21"/>
      <c r="K53" s="21"/>
      <c r="L53" s="21"/>
      <c r="M53" s="21"/>
      <c r="N53" s="21"/>
      <c r="O53" s="21"/>
      <c r="P53" s="21"/>
    </row>
    <row r="54" spans="1:16" x14ac:dyDescent="0.3">
      <c r="A54" s="21"/>
      <c r="B54" s="21"/>
      <c r="C54" s="43"/>
      <c r="D54" s="452"/>
      <c r="E54" s="453"/>
      <c r="G54" s="21"/>
      <c r="H54" s="21"/>
      <c r="I54" s="21"/>
      <c r="J54" s="21"/>
      <c r="K54" s="21"/>
      <c r="L54" s="21"/>
      <c r="M54" s="21"/>
      <c r="N54" s="21"/>
      <c r="O54" s="21"/>
      <c r="P54" s="21"/>
    </row>
    <row r="55" spans="1:16" x14ac:dyDescent="0.3">
      <c r="A55" s="21"/>
      <c r="B55" s="21"/>
      <c r="C55" s="43"/>
      <c r="D55" s="452"/>
      <c r="E55" s="453"/>
      <c r="G55" s="21"/>
      <c r="H55" s="21"/>
      <c r="I55" s="21"/>
      <c r="J55" s="21"/>
      <c r="K55" s="21"/>
      <c r="L55" s="21"/>
      <c r="M55" s="21"/>
      <c r="N55" s="21"/>
      <c r="O55" s="21"/>
      <c r="P55" s="21"/>
    </row>
    <row r="56" spans="1:16" x14ac:dyDescent="0.3">
      <c r="A56" s="21"/>
      <c r="B56" s="21"/>
      <c r="C56" s="43"/>
      <c r="D56" s="452"/>
      <c r="E56" s="453"/>
      <c r="G56" s="21"/>
      <c r="H56" s="21"/>
      <c r="I56" s="21"/>
      <c r="J56" s="21"/>
      <c r="K56" s="21"/>
      <c r="L56" s="21"/>
      <c r="M56" s="21"/>
      <c r="N56" s="21"/>
      <c r="O56" s="21"/>
      <c r="P56" s="21"/>
    </row>
    <row r="57" spans="1:16" x14ac:dyDescent="0.3">
      <c r="A57" s="21"/>
      <c r="B57" s="21"/>
      <c r="C57" s="43"/>
      <c r="D57" s="452"/>
      <c r="E57" s="453"/>
      <c r="G57" s="21"/>
      <c r="H57" s="21"/>
      <c r="I57" s="21"/>
      <c r="J57" s="21"/>
      <c r="K57" s="21"/>
      <c r="L57" s="21"/>
      <c r="M57" s="21"/>
      <c r="N57" s="21"/>
      <c r="O57" s="21"/>
      <c r="P57" s="21"/>
    </row>
    <row r="58" spans="1:16" x14ac:dyDescent="0.3">
      <c r="A58" s="21"/>
      <c r="B58" s="21"/>
      <c r="C58" s="43"/>
      <c r="D58" s="452"/>
      <c r="E58" s="453"/>
      <c r="G58" s="21"/>
      <c r="H58" s="21"/>
      <c r="I58" s="21"/>
      <c r="J58" s="21"/>
      <c r="K58" s="21"/>
      <c r="L58" s="21"/>
      <c r="M58" s="21"/>
      <c r="N58" s="21"/>
      <c r="O58" s="21"/>
      <c r="P58" s="21"/>
    </row>
    <row r="59" spans="1:16" x14ac:dyDescent="0.3">
      <c r="A59" s="21"/>
      <c r="B59" s="21"/>
      <c r="C59" s="43"/>
      <c r="D59" s="452"/>
      <c r="E59" s="453"/>
      <c r="G59" s="21"/>
      <c r="H59" s="21"/>
      <c r="I59" s="21"/>
      <c r="J59" s="21"/>
      <c r="K59" s="21"/>
      <c r="L59" s="21"/>
      <c r="M59" s="21"/>
      <c r="N59" s="21"/>
      <c r="O59" s="21"/>
      <c r="P59" s="21"/>
    </row>
    <row r="60" spans="1:16" x14ac:dyDescent="0.3">
      <c r="A60" s="21"/>
      <c r="B60" s="21"/>
      <c r="C60" s="43"/>
      <c r="D60" s="452"/>
      <c r="E60" s="453"/>
      <c r="G60" s="21"/>
      <c r="H60" s="21"/>
      <c r="I60" s="21"/>
      <c r="J60" s="21"/>
      <c r="K60" s="21"/>
      <c r="L60" s="21"/>
      <c r="M60" s="21"/>
      <c r="N60" s="21"/>
      <c r="O60" s="21"/>
      <c r="P60" s="21"/>
    </row>
    <row r="61" spans="1:16" x14ac:dyDescent="0.3">
      <c r="A61" s="21"/>
      <c r="B61" s="21"/>
      <c r="C61" s="43"/>
      <c r="D61" s="452"/>
      <c r="E61" s="453"/>
      <c r="G61" s="21"/>
      <c r="H61" s="21"/>
      <c r="I61" s="21"/>
      <c r="J61" s="21"/>
      <c r="K61" s="21"/>
      <c r="L61" s="21"/>
      <c r="M61" s="21"/>
      <c r="N61" s="21"/>
      <c r="O61" s="21"/>
      <c r="P61" s="21"/>
    </row>
    <row r="62" spans="1:16" x14ac:dyDescent="0.3">
      <c r="A62" s="21"/>
      <c r="B62" s="21"/>
      <c r="C62" s="43"/>
      <c r="D62" s="452"/>
      <c r="E62" s="453"/>
      <c r="G62" s="21"/>
      <c r="H62" s="21"/>
      <c r="I62" s="21"/>
      <c r="J62" s="21"/>
      <c r="K62" s="21"/>
      <c r="L62" s="21"/>
      <c r="M62" s="21"/>
      <c r="N62" s="21"/>
      <c r="O62" s="21"/>
      <c r="P62" s="21"/>
    </row>
    <row r="63" spans="1:16" x14ac:dyDescent="0.3">
      <c r="A63" s="21"/>
      <c r="B63" s="21"/>
      <c r="C63" s="43"/>
      <c r="D63" s="452"/>
      <c r="E63" s="453"/>
      <c r="G63" s="21"/>
      <c r="H63" s="21"/>
      <c r="I63" s="21"/>
      <c r="J63" s="21"/>
      <c r="K63" s="21"/>
      <c r="L63" s="21"/>
      <c r="M63" s="21"/>
      <c r="N63" s="21"/>
      <c r="O63" s="21"/>
      <c r="P63" s="21"/>
    </row>
    <row r="64" spans="1:16" x14ac:dyDescent="0.3">
      <c r="A64" s="21"/>
      <c r="B64" s="21"/>
      <c r="C64" s="43"/>
      <c r="D64" s="452"/>
      <c r="E64" s="453"/>
      <c r="G64" s="21"/>
      <c r="H64" s="21"/>
      <c r="I64" s="21"/>
      <c r="J64" s="21"/>
      <c r="K64" s="21"/>
      <c r="L64" s="21"/>
      <c r="M64" s="21"/>
      <c r="N64" s="21"/>
      <c r="O64" s="21"/>
      <c r="P64" s="21"/>
    </row>
    <row r="65" spans="1:16" x14ac:dyDescent="0.3">
      <c r="A65" s="21"/>
      <c r="B65" s="21"/>
      <c r="C65" s="43"/>
      <c r="D65" s="452"/>
      <c r="E65" s="453"/>
      <c r="G65" s="21"/>
      <c r="H65" s="21"/>
      <c r="I65" s="21"/>
      <c r="J65" s="21"/>
      <c r="K65" s="21"/>
      <c r="L65" s="21"/>
      <c r="M65" s="21"/>
      <c r="N65" s="21"/>
      <c r="O65" s="21"/>
      <c r="P65" s="21"/>
    </row>
  </sheetData>
  <mergeCells count="4">
    <mergeCell ref="A32:A37"/>
    <mergeCell ref="A2:A20"/>
    <mergeCell ref="A23:A29"/>
    <mergeCell ref="A40:A42"/>
  </mergeCells>
  <hyperlinks>
    <hyperlink ref="B4" location="map_unit_points!A1" display="map_unit_points" xr:uid="{00000000-0004-0000-0100-000000000000}"/>
    <hyperlink ref="B23" location="product_info!A1" display="product_info" xr:uid="{00000000-0004-0000-0100-000001000000}"/>
    <hyperlink ref="B2" location="map_unit_polys!A1" display="map_unit_polys" xr:uid="{00000000-0004-0000-0100-000002000000}"/>
    <hyperlink ref="B3" location="map_unit_lines!A1" display="map_unit_lines" xr:uid="{00000000-0004-0000-0100-000003000000}"/>
    <hyperlink ref="B5" location="contacts_and_faults!A1" display="contacts_and_faults" xr:uid="{00000000-0004-0000-0100-000004000000}"/>
    <hyperlink ref="B25" location="dmu!A1" display="description_of_map_units" xr:uid="{00000000-0004-0000-0100-000005000000}"/>
    <hyperlink ref="B29" location="geo_material_dict!A1" display="geo_material_dict" xr:uid="{00000000-0004-0000-0100-000006000000}"/>
    <hyperlink ref="B17" location="stations!A1" display="stations" xr:uid="{00000000-0004-0000-0100-000007000000}"/>
    <hyperlink ref="B8" location="orientation_points!A1" display="orientation_points" xr:uid="{00000000-0004-0000-0100-000008000000}"/>
    <hyperlink ref="B24" location="data_sources!A1" display="data_sources" xr:uid="{00000000-0004-0000-0100-000009000000}"/>
    <hyperlink ref="B11" location="geologic_points!A1" display="geologic_points" xr:uid="{00000000-0004-0000-0100-00000A000000}"/>
    <hyperlink ref="B10" location="geologic_lines!A1" display="geologic_lines" xr:uid="{00000000-0004-0000-0100-00000B000000}"/>
    <hyperlink ref="B9" location="geologic_polys!A1" display="geologic_polys" xr:uid="{00000000-0004-0000-0100-00000C000000}"/>
    <hyperlink ref="B14" location="cartographic_points!A1" display="cartographic_points" xr:uid="{00000000-0004-0000-0100-00000D000000}"/>
    <hyperlink ref="B13" location="cartographic_lines!A1" display="cartographic_lines" xr:uid="{00000000-0004-0000-0100-00000E000000}"/>
    <hyperlink ref="B12" location="cartographic_polys!A1" display="cartographic_polys" xr:uid="{00000000-0004-0000-0100-00000F000000}"/>
    <hyperlink ref="B16" location="iso_value_lines!A1" display="iso_value_lines" xr:uid="{00000000-0004-0000-0100-000010000000}"/>
    <hyperlink ref="B15" location="overlay_polys!A1" display="overlay_polys" xr:uid="{00000000-0004-0000-0100-000011000000}"/>
    <hyperlink ref="B20" location="data_sources_polys!A1" display="data_sources_polys" xr:uid="{00000000-0004-0000-0100-000012000000}"/>
    <hyperlink ref="B18" location="geochron_points!A1" display="geochron_points" xr:uid="{00000000-0004-0000-0100-000013000000}"/>
    <hyperlink ref="B26" location="glossary!A1" display="glossary" xr:uid="{00000000-0004-0000-0100-000014000000}"/>
    <hyperlink ref="B19" location="fossil_points!A1" display="fossil_points" xr:uid="{00000000-0004-0000-0100-000015000000}"/>
    <hyperlink ref="B7" location="orientation_lines!A1" display="orientation_lines" xr:uid="{00000000-0004-0000-0100-000016000000}"/>
    <hyperlink ref="B6" location="orientation_polys!A1" display="orientation_polys" xr:uid="{00000000-0004-0000-0100-000017000000}"/>
    <hyperlink ref="B34" location="map_unit_points!A1" display="map_unit_points" xr:uid="{00000000-0004-0000-0100-000018000000}"/>
    <hyperlink ref="B32" location="map_unit_polys!A1" display="map_unit_polys" xr:uid="{00000000-0004-0000-0100-000019000000}"/>
    <hyperlink ref="B33" location="map_unit_lines!A1" display="map_unit_lines" xr:uid="{00000000-0004-0000-0100-00001A000000}"/>
    <hyperlink ref="B35" location="contacts_and_faults!A1" display="contacts_and_faults" xr:uid="{00000000-0004-0000-0100-00001B000000}"/>
    <hyperlink ref="B37" location="orientation_points!A1" display="orientation_points" xr:uid="{00000000-0004-0000-0100-00001C000000}"/>
    <hyperlink ref="B40" location="cmu_polys!A1" display="cmu_polys" xr:uid="{00000000-0004-0000-0100-00001D000000}"/>
    <hyperlink ref="B41" location="cmu_lines!A1" display="cmu_lines" xr:uid="{00000000-0004-0000-0100-00001E000000}"/>
    <hyperlink ref="B42" location="cmu_points!A1" display="cmu_points" xr:uid="{00000000-0004-0000-0100-00001F000000}"/>
    <hyperlink ref="B28" location="orientation_conf_lookup_TABLE!A1" display="orientation_confidence_lookup" xr:uid="{00000000-0004-0000-0100-000020000000}"/>
    <hyperlink ref="B36" location="orientation_points!A1" display="orientation_points" xr:uid="{00000000-0004-0000-0100-000021000000}"/>
    <hyperlink ref="B27" location="location_conf_lookup_TABLE!A1" display="location_confidence_lookup" xr:uid="{00000000-0004-0000-0100-000022000000}"/>
  </hyperlinks>
  <pageMargins left="0.7" right="0.7" top="0.75" bottom="0.75" header="0.3" footer="0.3"/>
  <pageSetup scale="47" fitToHeight="2" orientation="landscape" r:id="rId1"/>
  <headerFooter>
    <oddHeader>&amp;L&amp;F&amp;C&amp;"-,Bold"&amp;16&amp;A&amp;R&amp;D</oddHeader>
    <oddFooter>&amp;C&amp;14Page &amp;P of &amp;N</oddFooter>
  </headerFooter>
  <rowBreaks count="1" manualBreakCount="1">
    <brk id="21"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N27"/>
  <sheetViews>
    <sheetView zoomScale="70" zoomScaleNormal="70" zoomScaleSheetLayoutView="55" workbookViewId="0">
      <pane xSplit="1" ySplit="1" topLeftCell="C2" activePane="bottomRight" state="frozen"/>
      <selection pane="topRight" activeCell="B1" sqref="B1"/>
      <selection pane="bottomLeft" activeCell="A2" sqref="A2"/>
      <selection pane="bottomRight" activeCell="C27" sqref="C27"/>
    </sheetView>
  </sheetViews>
  <sheetFormatPr defaultRowHeight="14.4" x14ac:dyDescent="0.3"/>
  <cols>
    <col min="1" max="1" width="29.88671875" customWidth="1"/>
    <col min="2" max="3" width="35" customWidth="1"/>
    <col min="4" max="4" width="16.109375" style="17" customWidth="1"/>
    <col min="5" max="5" width="15.5546875" style="17" customWidth="1"/>
    <col min="6" max="6" width="15.6640625" style="17" customWidth="1"/>
    <col min="7" max="7" width="33.109375" style="17" customWidth="1"/>
    <col min="8" max="8" width="28.88671875" customWidth="1"/>
    <col min="9" max="9" width="14.33203125" customWidth="1"/>
    <col min="10" max="10" width="43.33203125" customWidth="1"/>
    <col min="11" max="11" width="18.44140625" customWidth="1"/>
    <col min="12" max="12" width="20" customWidth="1"/>
    <col min="13" max="13" width="12.33203125" customWidth="1"/>
    <col min="14" max="14" width="21.88671875" style="239" customWidth="1"/>
    <col min="18" max="18" width="17.44140625" customWidth="1"/>
    <col min="19" max="19" width="14.5546875" customWidth="1"/>
    <col min="20" max="20" width="18.6640625" customWidth="1"/>
  </cols>
  <sheetData>
    <row r="1" spans="1:14" ht="29.4" thickBot="1" x14ac:dyDescent="0.35">
      <c r="A1" s="283" t="s">
        <v>10</v>
      </c>
      <c r="B1" s="284" t="s">
        <v>11</v>
      </c>
      <c r="C1" s="285" t="s">
        <v>12</v>
      </c>
      <c r="D1" s="284" t="s">
        <v>13</v>
      </c>
      <c r="E1" s="284" t="s">
        <v>14</v>
      </c>
      <c r="F1" s="284" t="s">
        <v>1676</v>
      </c>
      <c r="G1" s="311" t="s">
        <v>15</v>
      </c>
      <c r="H1" s="285" t="s">
        <v>16</v>
      </c>
      <c r="I1" s="285" t="s">
        <v>17</v>
      </c>
      <c r="J1" s="285" t="s">
        <v>18</v>
      </c>
      <c r="K1" s="285" t="s">
        <v>19</v>
      </c>
      <c r="L1" s="285" t="s">
        <v>20</v>
      </c>
      <c r="M1" s="285" t="s">
        <v>21</v>
      </c>
      <c r="N1" s="383" t="s">
        <v>22</v>
      </c>
    </row>
    <row r="2" spans="1:14" ht="43.2" x14ac:dyDescent="0.3">
      <c r="A2" s="271" t="s">
        <v>703</v>
      </c>
      <c r="B2" s="302" t="s">
        <v>1673</v>
      </c>
      <c r="C2" s="429" t="s">
        <v>349</v>
      </c>
      <c r="D2" s="430"/>
      <c r="E2" s="431" t="s">
        <v>300</v>
      </c>
      <c r="F2" s="431" t="s">
        <v>300</v>
      </c>
      <c r="G2" s="432" t="s">
        <v>370</v>
      </c>
      <c r="H2" s="429"/>
      <c r="I2" s="429" t="s">
        <v>289</v>
      </c>
      <c r="J2" s="429"/>
      <c r="K2" s="429" t="s">
        <v>277</v>
      </c>
      <c r="L2" s="429" t="s">
        <v>273</v>
      </c>
      <c r="M2" s="429" t="s">
        <v>274</v>
      </c>
      <c r="N2" s="427" t="s">
        <v>704</v>
      </c>
    </row>
    <row r="3" spans="1:14" ht="57.6" x14ac:dyDescent="0.3">
      <c r="A3" s="269" t="s">
        <v>382</v>
      </c>
      <c r="B3" s="238" t="s">
        <v>383</v>
      </c>
      <c r="C3" s="238" t="s">
        <v>379</v>
      </c>
      <c r="D3" s="45"/>
      <c r="E3" s="45" t="s">
        <v>300</v>
      </c>
      <c r="F3" s="45" t="s">
        <v>300</v>
      </c>
      <c r="G3" s="333" t="s">
        <v>705</v>
      </c>
      <c r="H3" s="293"/>
      <c r="I3" s="238" t="s">
        <v>289</v>
      </c>
      <c r="J3" s="293"/>
      <c r="K3" s="294" t="s">
        <v>275</v>
      </c>
      <c r="L3" s="294" t="s">
        <v>270</v>
      </c>
      <c r="M3" s="294" t="s">
        <v>271</v>
      </c>
      <c r="N3" s="426" t="s">
        <v>386</v>
      </c>
    </row>
    <row r="4" spans="1:14" ht="43.2" x14ac:dyDescent="0.3">
      <c r="A4" s="269" t="s">
        <v>387</v>
      </c>
      <c r="B4" s="238" t="s">
        <v>459</v>
      </c>
      <c r="C4" s="30" t="s">
        <v>349</v>
      </c>
      <c r="D4" s="45"/>
      <c r="E4" s="45" t="s">
        <v>330</v>
      </c>
      <c r="F4" s="45" t="s">
        <v>300</v>
      </c>
      <c r="G4" s="333"/>
      <c r="H4" s="293"/>
      <c r="I4" s="238" t="s">
        <v>289</v>
      </c>
      <c r="J4" s="293"/>
      <c r="K4" s="294" t="s">
        <v>275</v>
      </c>
      <c r="L4" s="294" t="s">
        <v>270</v>
      </c>
      <c r="M4" s="294" t="s">
        <v>271</v>
      </c>
      <c r="N4" s="426" t="s">
        <v>389</v>
      </c>
    </row>
    <row r="5" spans="1:14" s="4" customFormat="1" ht="48.6" customHeight="1" x14ac:dyDescent="0.3">
      <c r="A5" s="334" t="s">
        <v>706</v>
      </c>
      <c r="B5" s="238" t="s">
        <v>1786</v>
      </c>
      <c r="C5" s="238" t="s">
        <v>349</v>
      </c>
      <c r="D5" s="227"/>
      <c r="E5" s="45" t="s">
        <v>300</v>
      </c>
      <c r="F5" s="45" t="s">
        <v>300</v>
      </c>
      <c r="G5" s="437" t="s">
        <v>370</v>
      </c>
      <c r="H5" s="238"/>
      <c r="I5" s="238" t="s">
        <v>289</v>
      </c>
      <c r="J5" s="238"/>
      <c r="K5" s="293" t="s">
        <v>275</v>
      </c>
      <c r="L5" s="293" t="s">
        <v>270</v>
      </c>
      <c r="M5" s="293" t="s">
        <v>271</v>
      </c>
      <c r="N5" s="426" t="s">
        <v>410</v>
      </c>
    </row>
    <row r="6" spans="1:14" ht="53.1" customHeight="1" x14ac:dyDescent="0.3">
      <c r="A6" s="269" t="s">
        <v>336</v>
      </c>
      <c r="B6" s="293" t="s">
        <v>403</v>
      </c>
      <c r="C6" s="293" t="s">
        <v>338</v>
      </c>
      <c r="D6" s="45"/>
      <c r="E6" s="45" t="s">
        <v>330</v>
      </c>
      <c r="F6" s="45" t="s">
        <v>330</v>
      </c>
      <c r="G6" s="333" t="s">
        <v>404</v>
      </c>
      <c r="H6" s="293"/>
      <c r="I6" s="294" t="s">
        <v>289</v>
      </c>
      <c r="J6" s="173"/>
      <c r="K6" s="293" t="s">
        <v>275</v>
      </c>
      <c r="L6" s="293" t="s">
        <v>270</v>
      </c>
      <c r="M6" s="293" t="s">
        <v>271</v>
      </c>
      <c r="N6" s="426" t="s">
        <v>18</v>
      </c>
    </row>
    <row r="7" spans="1:14" ht="53.1" customHeight="1" x14ac:dyDescent="0.3">
      <c r="A7" s="269" t="s">
        <v>298</v>
      </c>
      <c r="B7" s="293" t="s">
        <v>411</v>
      </c>
      <c r="C7" s="293" t="s">
        <v>349</v>
      </c>
      <c r="D7" s="45"/>
      <c r="E7" s="45" t="s">
        <v>300</v>
      </c>
      <c r="F7" s="45" t="s">
        <v>300</v>
      </c>
      <c r="G7" s="333" t="s">
        <v>370</v>
      </c>
      <c r="H7" s="293"/>
      <c r="I7" s="294" t="s">
        <v>286</v>
      </c>
      <c r="J7" s="244"/>
      <c r="K7" s="293" t="s">
        <v>277</v>
      </c>
      <c r="L7" s="293" t="s">
        <v>273</v>
      </c>
      <c r="M7" s="293" t="s">
        <v>274</v>
      </c>
      <c r="N7" s="426" t="s">
        <v>303</v>
      </c>
    </row>
    <row r="8" spans="1:14" ht="28.8" x14ac:dyDescent="0.3">
      <c r="A8" s="269" t="s">
        <v>412</v>
      </c>
      <c r="B8" s="293" t="s">
        <v>1760</v>
      </c>
      <c r="C8" s="293" t="s">
        <v>391</v>
      </c>
      <c r="D8" s="45" t="s">
        <v>413</v>
      </c>
      <c r="E8" s="45" t="s">
        <v>300</v>
      </c>
      <c r="F8" s="45" t="s">
        <v>300</v>
      </c>
      <c r="G8" s="333" t="s">
        <v>398</v>
      </c>
      <c r="H8" s="243" t="s">
        <v>185</v>
      </c>
      <c r="I8" s="294" t="s">
        <v>286</v>
      </c>
      <c r="J8" s="293"/>
      <c r="K8" s="293" t="s">
        <v>275</v>
      </c>
      <c r="L8" s="293" t="s">
        <v>270</v>
      </c>
      <c r="M8" s="293" t="s">
        <v>1602</v>
      </c>
      <c r="N8" s="426" t="s">
        <v>414</v>
      </c>
    </row>
    <row r="9" spans="1:14" ht="57.6" x14ac:dyDescent="0.3">
      <c r="A9" s="269" t="s">
        <v>344</v>
      </c>
      <c r="B9" s="293" t="s">
        <v>1807</v>
      </c>
      <c r="C9" s="293" t="s">
        <v>175</v>
      </c>
      <c r="D9" s="45">
        <v>1</v>
      </c>
      <c r="E9" s="45" t="s">
        <v>300</v>
      </c>
      <c r="F9" s="45" t="s">
        <v>300</v>
      </c>
      <c r="G9" s="250" t="s">
        <v>585</v>
      </c>
      <c r="H9" s="243" t="s">
        <v>178</v>
      </c>
      <c r="I9" s="294" t="s">
        <v>286</v>
      </c>
      <c r="J9" s="293" t="s">
        <v>415</v>
      </c>
      <c r="K9" s="293" t="s">
        <v>277</v>
      </c>
      <c r="L9" s="293" t="s">
        <v>273</v>
      </c>
      <c r="M9" s="293" t="s">
        <v>1602</v>
      </c>
      <c r="N9" s="426" t="s">
        <v>346</v>
      </c>
    </row>
    <row r="10" spans="1:14" s="13" customFormat="1" ht="43.2" x14ac:dyDescent="0.3">
      <c r="A10" s="289" t="s">
        <v>417</v>
      </c>
      <c r="B10" s="30" t="s">
        <v>1686</v>
      </c>
      <c r="C10" s="30" t="s">
        <v>349</v>
      </c>
      <c r="D10" s="45"/>
      <c r="E10" s="45" t="s">
        <v>330</v>
      </c>
      <c r="F10" s="45" t="s">
        <v>300</v>
      </c>
      <c r="G10" s="333" t="s">
        <v>370</v>
      </c>
      <c r="H10" s="30"/>
      <c r="I10" s="60" t="s">
        <v>286</v>
      </c>
      <c r="J10" s="56"/>
      <c r="K10" s="238" t="s">
        <v>275</v>
      </c>
      <c r="L10" s="238" t="s">
        <v>270</v>
      </c>
      <c r="M10" s="238" t="s">
        <v>271</v>
      </c>
      <c r="N10" s="426" t="s">
        <v>418</v>
      </c>
    </row>
    <row r="11" spans="1:14" s="13" customFormat="1" ht="43.2" x14ac:dyDescent="0.3">
      <c r="A11" s="289" t="s">
        <v>713</v>
      </c>
      <c r="B11" s="30" t="s">
        <v>407</v>
      </c>
      <c r="C11" s="30" t="s">
        <v>408</v>
      </c>
      <c r="D11" s="45"/>
      <c r="E11" s="45" t="s">
        <v>330</v>
      </c>
      <c r="F11" s="45" t="s">
        <v>330</v>
      </c>
      <c r="G11" s="333" t="s">
        <v>409</v>
      </c>
      <c r="H11" s="30"/>
      <c r="I11" s="60" t="s">
        <v>289</v>
      </c>
      <c r="J11" s="293" t="s">
        <v>1787</v>
      </c>
      <c r="K11" s="238" t="s">
        <v>275</v>
      </c>
      <c r="L11" s="238" t="s">
        <v>270</v>
      </c>
      <c r="M11" s="238" t="s">
        <v>271</v>
      </c>
      <c r="N11" s="426" t="s">
        <v>410</v>
      </c>
    </row>
    <row r="12" spans="1:14" x14ac:dyDescent="0.3">
      <c r="A12" s="288" t="s">
        <v>356</v>
      </c>
      <c r="B12" s="293" t="s">
        <v>357</v>
      </c>
      <c r="C12" s="295" t="s">
        <v>356</v>
      </c>
      <c r="D12" s="306"/>
      <c r="E12" s="332" t="s">
        <v>300</v>
      </c>
      <c r="F12" s="332" t="s">
        <v>300</v>
      </c>
      <c r="G12" s="306"/>
      <c r="H12" s="294"/>
      <c r="I12" s="294" t="s">
        <v>358</v>
      </c>
      <c r="J12" s="30"/>
      <c r="K12" s="294" t="s">
        <v>280</v>
      </c>
      <c r="L12" s="294" t="s">
        <v>276</v>
      </c>
      <c r="M12" s="294" t="s">
        <v>274</v>
      </c>
      <c r="N12" s="426"/>
    </row>
    <row r="13" spans="1:14" s="118" customFormat="1" x14ac:dyDescent="0.3">
      <c r="A13" s="288" t="s">
        <v>359</v>
      </c>
      <c r="B13" s="293" t="s">
        <v>357</v>
      </c>
      <c r="C13" s="295" t="s">
        <v>1678</v>
      </c>
      <c r="D13" s="306"/>
      <c r="E13" s="332" t="s">
        <v>300</v>
      </c>
      <c r="F13" s="332" t="s">
        <v>300</v>
      </c>
      <c r="G13" s="306"/>
      <c r="H13" s="294"/>
      <c r="I13" s="294" t="s">
        <v>358</v>
      </c>
      <c r="J13" s="294"/>
      <c r="K13" s="294" t="s">
        <v>280</v>
      </c>
      <c r="L13" s="294" t="s">
        <v>276</v>
      </c>
      <c r="M13" s="294" t="s">
        <v>274</v>
      </c>
      <c r="N13" s="426"/>
    </row>
    <row r="14" spans="1:14" s="117" customFormat="1" ht="28.8" x14ac:dyDescent="0.3">
      <c r="A14" s="288" t="s">
        <v>361</v>
      </c>
      <c r="B14" s="238" t="s">
        <v>362</v>
      </c>
      <c r="C14" s="238" t="s">
        <v>325</v>
      </c>
      <c r="D14" s="305"/>
      <c r="E14" s="332" t="s">
        <v>300</v>
      </c>
      <c r="F14" s="332" t="s">
        <v>300</v>
      </c>
      <c r="G14" s="305"/>
      <c r="H14" s="238" t="s">
        <v>362</v>
      </c>
      <c r="I14" s="295" t="s">
        <v>358</v>
      </c>
      <c r="J14" s="293" t="s">
        <v>419</v>
      </c>
      <c r="K14" s="238" t="s">
        <v>280</v>
      </c>
      <c r="L14" s="238" t="s">
        <v>276</v>
      </c>
      <c r="M14" s="238" t="s">
        <v>274</v>
      </c>
      <c r="N14" s="498"/>
    </row>
    <row r="15" spans="1:14" s="117" customFormat="1" ht="28.8" x14ac:dyDescent="0.3">
      <c r="A15" s="288" t="s">
        <v>363</v>
      </c>
      <c r="B15" s="238" t="s">
        <v>364</v>
      </c>
      <c r="C15" s="238" t="s">
        <v>311</v>
      </c>
      <c r="D15" s="305"/>
      <c r="E15" s="332" t="s">
        <v>300</v>
      </c>
      <c r="F15" s="332" t="s">
        <v>300</v>
      </c>
      <c r="G15" s="305"/>
      <c r="H15" s="238" t="s">
        <v>364</v>
      </c>
      <c r="I15" s="295" t="s">
        <v>358</v>
      </c>
      <c r="J15" s="293" t="s">
        <v>419</v>
      </c>
      <c r="K15" s="238" t="s">
        <v>280</v>
      </c>
      <c r="L15" s="238" t="s">
        <v>276</v>
      </c>
      <c r="M15" s="238" t="s">
        <v>274</v>
      </c>
      <c r="N15" s="426"/>
    </row>
    <row r="16" spans="1:14" s="117" customFormat="1" ht="26.85" customHeight="1" x14ac:dyDescent="0.3">
      <c r="A16" s="288" t="s">
        <v>365</v>
      </c>
      <c r="B16" s="238" t="s">
        <v>366</v>
      </c>
      <c r="C16" s="238" t="s">
        <v>325</v>
      </c>
      <c r="D16" s="305"/>
      <c r="E16" s="332" t="s">
        <v>300</v>
      </c>
      <c r="F16" s="332" t="s">
        <v>300</v>
      </c>
      <c r="G16" s="305"/>
      <c r="H16" s="238" t="s">
        <v>366</v>
      </c>
      <c r="I16" s="295" t="s">
        <v>358</v>
      </c>
      <c r="J16" s="293" t="s">
        <v>419</v>
      </c>
      <c r="K16" s="238" t="s">
        <v>280</v>
      </c>
      <c r="L16" s="238" t="s">
        <v>276</v>
      </c>
      <c r="M16" s="238" t="s">
        <v>274</v>
      </c>
      <c r="N16" s="426"/>
    </row>
    <row r="17" spans="1:14" s="117" customFormat="1" ht="28.8" x14ac:dyDescent="0.3">
      <c r="A17" s="288" t="s">
        <v>367</v>
      </c>
      <c r="B17" s="238" t="s">
        <v>368</v>
      </c>
      <c r="C17" s="238" t="s">
        <v>311</v>
      </c>
      <c r="D17" s="305"/>
      <c r="E17" s="332" t="s">
        <v>300</v>
      </c>
      <c r="F17" s="332" t="s">
        <v>300</v>
      </c>
      <c r="G17" s="305"/>
      <c r="H17" s="238" t="s">
        <v>368</v>
      </c>
      <c r="I17" s="295" t="s">
        <v>358</v>
      </c>
      <c r="J17" s="293" t="s">
        <v>419</v>
      </c>
      <c r="K17" s="238" t="s">
        <v>280</v>
      </c>
      <c r="L17" s="238" t="s">
        <v>276</v>
      </c>
      <c r="M17" s="238" t="s">
        <v>274</v>
      </c>
      <c r="N17" s="426"/>
    </row>
    <row r="18" spans="1:14" x14ac:dyDescent="0.3">
      <c r="A18" s="288" t="s">
        <v>360</v>
      </c>
      <c r="B18" s="294" t="s">
        <v>357</v>
      </c>
      <c r="C18" s="295" t="s">
        <v>360</v>
      </c>
      <c r="D18" s="306"/>
      <c r="E18" s="332" t="s">
        <v>300</v>
      </c>
      <c r="F18" s="332" t="s">
        <v>300</v>
      </c>
      <c r="G18" s="306"/>
      <c r="H18" s="294"/>
      <c r="I18" s="295" t="s">
        <v>358</v>
      </c>
      <c r="J18" s="294"/>
      <c r="K18" s="294" t="s">
        <v>280</v>
      </c>
      <c r="L18" s="294" t="s">
        <v>276</v>
      </c>
      <c r="M18" s="294" t="s">
        <v>274</v>
      </c>
      <c r="N18" s="385"/>
    </row>
    <row r="19" spans="1:14" s="117" customFormat="1" x14ac:dyDescent="0.3">
      <c r="A19" s="291" t="s">
        <v>420</v>
      </c>
      <c r="B19" s="294" t="s">
        <v>357</v>
      </c>
      <c r="C19" s="295" t="s">
        <v>421</v>
      </c>
      <c r="D19" s="306"/>
      <c r="E19" s="332" t="s">
        <v>300</v>
      </c>
      <c r="F19" s="332" t="s">
        <v>300</v>
      </c>
      <c r="G19" s="306"/>
      <c r="H19" s="294"/>
      <c r="I19" s="295" t="s">
        <v>358</v>
      </c>
      <c r="J19" s="295"/>
      <c r="K19" s="294" t="s">
        <v>280</v>
      </c>
      <c r="L19" s="294" t="s">
        <v>276</v>
      </c>
      <c r="M19" s="294" t="s">
        <v>274</v>
      </c>
      <c r="N19" s="498"/>
    </row>
    <row r="20" spans="1:14" s="117" customFormat="1" ht="15" thickBot="1" x14ac:dyDescent="0.35">
      <c r="A20" s="292" t="s">
        <v>422</v>
      </c>
      <c r="B20" s="443" t="s">
        <v>357</v>
      </c>
      <c r="C20" s="296" t="s">
        <v>421</v>
      </c>
      <c r="D20" s="482"/>
      <c r="E20" s="482" t="s">
        <v>300</v>
      </c>
      <c r="F20" s="482" t="s">
        <v>300</v>
      </c>
      <c r="G20" s="482"/>
      <c r="H20" s="443"/>
      <c r="I20" s="443" t="s">
        <v>358</v>
      </c>
      <c r="J20" s="296"/>
      <c r="K20" s="443" t="s">
        <v>280</v>
      </c>
      <c r="L20" s="443" t="s">
        <v>276</v>
      </c>
      <c r="M20" s="443" t="s">
        <v>274</v>
      </c>
      <c r="N20" s="513"/>
    </row>
    <row r="21" spans="1:14" s="9" customFormat="1" x14ac:dyDescent="0.3">
      <c r="A21" s="50"/>
      <c r="B21" s="47"/>
      <c r="C21" s="47"/>
      <c r="D21" s="51"/>
      <c r="E21" s="51"/>
      <c r="F21" s="51"/>
      <c r="G21" s="51"/>
      <c r="H21" s="47"/>
      <c r="J21" s="47"/>
      <c r="K21" s="47"/>
      <c r="L21" s="47"/>
      <c r="M21" s="47"/>
      <c r="N21" s="47"/>
    </row>
    <row r="22" spans="1:14" s="14" customFormat="1" x14ac:dyDescent="0.3">
      <c r="A22" s="50"/>
      <c r="B22" s="63"/>
      <c r="C22" s="63"/>
      <c r="D22" s="62"/>
      <c r="E22" s="62"/>
      <c r="F22" s="62"/>
      <c r="G22" s="62"/>
      <c r="H22" s="49"/>
      <c r="I22" s="64"/>
      <c r="J22" s="48"/>
      <c r="K22" s="47"/>
      <c r="L22" s="47"/>
      <c r="M22" s="47"/>
      <c r="N22" s="47"/>
    </row>
    <row r="23" spans="1:14" s="9" customFormat="1" x14ac:dyDescent="0.3">
      <c r="D23" s="19"/>
      <c r="E23" s="19"/>
      <c r="F23" s="19"/>
      <c r="G23" s="19"/>
    </row>
    <row r="24" spans="1:14" x14ac:dyDescent="0.3">
      <c r="A24" s="117"/>
      <c r="B24" s="117"/>
      <c r="C24" s="117"/>
      <c r="H24" s="117"/>
      <c r="I24" s="117"/>
      <c r="J24" s="117"/>
      <c r="K24" s="117"/>
      <c r="L24" s="117"/>
      <c r="M24" s="117"/>
      <c r="N24" s="117"/>
    </row>
    <row r="25" spans="1:14" x14ac:dyDescent="0.3">
      <c r="A25" s="117"/>
      <c r="B25" s="117"/>
      <c r="C25" s="117"/>
      <c r="H25" s="117"/>
      <c r="I25" s="117"/>
      <c r="J25" s="117"/>
      <c r="K25" s="117"/>
      <c r="L25" s="117"/>
      <c r="M25" s="117"/>
      <c r="N25" s="117"/>
    </row>
    <row r="26" spans="1:14" x14ac:dyDescent="0.3">
      <c r="A26" s="117"/>
      <c r="B26" s="117"/>
      <c r="C26" s="117"/>
      <c r="H26" s="117"/>
      <c r="I26" s="117"/>
      <c r="J26" s="117"/>
      <c r="K26" s="117"/>
      <c r="L26" s="117"/>
      <c r="M26" s="117"/>
      <c r="N26" s="117"/>
    </row>
    <row r="27" spans="1:14" x14ac:dyDescent="0.3">
      <c r="A27" s="117"/>
      <c r="B27" s="117"/>
      <c r="C27" s="117"/>
      <c r="H27" s="117"/>
      <c r="I27" s="117"/>
      <c r="J27" s="117"/>
      <c r="K27" s="117"/>
      <c r="L27" s="117"/>
      <c r="M27" s="117"/>
      <c r="N27" s="117"/>
    </row>
  </sheetData>
  <hyperlinks>
    <hyperlink ref="L1" location="Who_Values" display="Who" xr:uid="{00000000-0004-0000-1300-000000000000}"/>
    <hyperlink ref="K1" location="When_Values" display="When" xr:uid="{00000000-0004-0000-1300-000001000000}"/>
    <hyperlink ref="M1" location="How_Values" display="How" xr:uid="{00000000-0004-0000-1300-000002000000}"/>
    <hyperlink ref="H8" location="draw_policy_dom" display="draw_policy_dom" xr:uid="{00000000-0004-0000-1300-000003000000}"/>
    <hyperlink ref="H9" location="dist_policy_dom" display="dist_policy_dom" xr:uid="{00000000-0004-0000-1300-000004000000}"/>
  </hyperlinks>
  <pageMargins left="0.7" right="0.7" top="0.75" bottom="0.75" header="0.3" footer="0.3"/>
  <pageSetup scale="36" orientation="landscape" r:id="rId1"/>
  <headerFooter>
    <oddHeader>&amp;L&amp;F&amp;C&amp;"-,Bold"&amp;16&amp;A&amp;R&amp;D</oddHeader>
    <oddFooter>&amp;C&amp;14Page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N26"/>
  <sheetViews>
    <sheetView zoomScale="55" zoomScaleNormal="55" workbookViewId="0">
      <pane xSplit="1" ySplit="1" topLeftCell="B2" activePane="bottomRight" state="frozen"/>
      <selection pane="topRight"/>
      <selection pane="bottomLeft"/>
      <selection pane="bottomRight" activeCell="B5" sqref="B5"/>
    </sheetView>
  </sheetViews>
  <sheetFormatPr defaultColWidth="8.88671875" defaultRowHeight="14.4" x14ac:dyDescent="0.3"/>
  <cols>
    <col min="1" max="1" width="29.88671875" style="117" customWidth="1"/>
    <col min="2" max="2" width="31.5546875" style="61" customWidth="1"/>
    <col min="3" max="6" width="19.33203125" style="117" customWidth="1"/>
    <col min="7" max="7" width="39.6640625" style="340" customWidth="1"/>
    <col min="8" max="8" width="28.88671875" style="117" customWidth="1"/>
    <col min="9" max="9" width="12.33203125" style="117" customWidth="1"/>
    <col min="10" max="10" width="43.33203125" style="117" customWidth="1"/>
    <col min="11" max="11" width="18.44140625" style="117" customWidth="1"/>
    <col min="12" max="12" width="20" style="117" customWidth="1"/>
    <col min="13" max="13" width="10.88671875" style="117" customWidth="1"/>
    <col min="14" max="14" width="21.88671875" style="239" customWidth="1"/>
    <col min="15" max="15" width="8.88671875" style="117"/>
    <col min="16" max="16" width="17.44140625" style="117" customWidth="1"/>
    <col min="17" max="17" width="14.5546875" style="117" customWidth="1"/>
    <col min="18" max="18" width="18.6640625" style="117" customWidth="1"/>
    <col min="19" max="16384" width="8.88671875" style="117"/>
  </cols>
  <sheetData>
    <row r="1" spans="1:14" ht="29.4" thickBot="1" x14ac:dyDescent="0.35">
      <c r="A1" s="283" t="s">
        <v>10</v>
      </c>
      <c r="B1" s="284" t="s">
        <v>11</v>
      </c>
      <c r="C1" s="285" t="s">
        <v>12</v>
      </c>
      <c r="D1" s="284" t="s">
        <v>13</v>
      </c>
      <c r="E1" s="284" t="s">
        <v>14</v>
      </c>
      <c r="F1" s="284" t="s">
        <v>1676</v>
      </c>
      <c r="G1" s="392" t="s">
        <v>15</v>
      </c>
      <c r="H1" s="285" t="s">
        <v>16</v>
      </c>
      <c r="I1" s="285" t="s">
        <v>17</v>
      </c>
      <c r="J1" s="285" t="s">
        <v>18</v>
      </c>
      <c r="K1" s="285" t="s">
        <v>19</v>
      </c>
      <c r="L1" s="285" t="s">
        <v>20</v>
      </c>
      <c r="M1" s="285" t="s">
        <v>21</v>
      </c>
      <c r="N1" s="383" t="s">
        <v>22</v>
      </c>
    </row>
    <row r="2" spans="1:14" ht="28.8" x14ac:dyDescent="0.3">
      <c r="A2" s="271" t="s">
        <v>706</v>
      </c>
      <c r="B2" s="302" t="s">
        <v>1673</v>
      </c>
      <c r="C2" s="429" t="s">
        <v>349</v>
      </c>
      <c r="D2" s="430" t="s">
        <v>275</v>
      </c>
      <c r="E2" s="431" t="s">
        <v>300</v>
      </c>
      <c r="F2" s="431" t="s">
        <v>300</v>
      </c>
      <c r="G2" s="391" t="s">
        <v>370</v>
      </c>
      <c r="H2" s="429"/>
      <c r="I2" s="429" t="s">
        <v>289</v>
      </c>
      <c r="J2" s="429"/>
      <c r="K2" s="429" t="s">
        <v>277</v>
      </c>
      <c r="L2" s="429" t="s">
        <v>273</v>
      </c>
      <c r="M2" s="429" t="s">
        <v>274</v>
      </c>
      <c r="N2" s="427" t="s">
        <v>708</v>
      </c>
    </row>
    <row r="3" spans="1:14" ht="28.8" x14ac:dyDescent="0.3">
      <c r="A3" s="269" t="s">
        <v>375</v>
      </c>
      <c r="B3" s="293" t="s">
        <v>1757</v>
      </c>
      <c r="C3" s="238" t="s">
        <v>349</v>
      </c>
      <c r="D3" s="238"/>
      <c r="E3" s="332" t="s">
        <v>300</v>
      </c>
      <c r="F3" s="332" t="s">
        <v>300</v>
      </c>
      <c r="G3" s="247" t="s">
        <v>709</v>
      </c>
      <c r="H3" s="486" t="s">
        <v>171</v>
      </c>
      <c r="I3" s="29" t="s">
        <v>286</v>
      </c>
      <c r="J3" s="338"/>
      <c r="K3" s="29" t="s">
        <v>275</v>
      </c>
      <c r="L3" s="30" t="s">
        <v>270</v>
      </c>
      <c r="M3" s="30" t="s">
        <v>271</v>
      </c>
      <c r="N3" s="426" t="s">
        <v>377</v>
      </c>
    </row>
    <row r="4" spans="1:14" s="13" customFormat="1" ht="129.6" x14ac:dyDescent="0.3">
      <c r="A4" s="269" t="s">
        <v>378</v>
      </c>
      <c r="B4" s="293" t="s">
        <v>1758</v>
      </c>
      <c r="C4" s="238" t="s">
        <v>349</v>
      </c>
      <c r="D4" s="30"/>
      <c r="E4" s="332" t="s">
        <v>300</v>
      </c>
      <c r="F4" s="332" t="s">
        <v>300</v>
      </c>
      <c r="G4" s="250" t="s">
        <v>710</v>
      </c>
      <c r="H4" s="243" t="s">
        <v>176</v>
      </c>
      <c r="I4" s="29" t="s">
        <v>286</v>
      </c>
      <c r="J4" s="29" t="s">
        <v>1652</v>
      </c>
      <c r="K4" s="29" t="s">
        <v>275</v>
      </c>
      <c r="L4" s="30" t="s">
        <v>270</v>
      </c>
      <c r="M4" s="30" t="s">
        <v>271</v>
      </c>
      <c r="N4" s="426" t="s">
        <v>381</v>
      </c>
    </row>
    <row r="5" spans="1:14" s="13" customFormat="1" ht="28.8" x14ac:dyDescent="0.3">
      <c r="A5" s="269" t="s">
        <v>317</v>
      </c>
      <c r="B5" s="238" t="s">
        <v>1671</v>
      </c>
      <c r="C5" s="238" t="s">
        <v>175</v>
      </c>
      <c r="D5" s="30"/>
      <c r="E5" s="332" t="s">
        <v>300</v>
      </c>
      <c r="F5" s="332" t="s">
        <v>300</v>
      </c>
      <c r="G5" s="250">
        <v>1234</v>
      </c>
      <c r="H5" s="30"/>
      <c r="I5" s="29" t="s">
        <v>286</v>
      </c>
      <c r="J5" s="30" t="s">
        <v>711</v>
      </c>
      <c r="K5" s="29" t="s">
        <v>275</v>
      </c>
      <c r="L5" s="30" t="s">
        <v>270</v>
      </c>
      <c r="M5" s="30" t="s">
        <v>271</v>
      </c>
      <c r="N5" s="426" t="s">
        <v>712</v>
      </c>
    </row>
    <row r="6" spans="1:14" s="13" customFormat="1" ht="100.8" x14ac:dyDescent="0.3">
      <c r="A6" s="269" t="s">
        <v>713</v>
      </c>
      <c r="B6" s="197" t="s">
        <v>1831</v>
      </c>
      <c r="C6" s="293" t="s">
        <v>306</v>
      </c>
      <c r="D6" s="244"/>
      <c r="E6" s="332" t="s">
        <v>300</v>
      </c>
      <c r="F6" s="332" t="s">
        <v>300</v>
      </c>
      <c r="G6" s="420" t="s">
        <v>1765</v>
      </c>
      <c r="H6" s="244"/>
      <c r="I6" s="295" t="s">
        <v>289</v>
      </c>
      <c r="J6" s="419" t="s">
        <v>1766</v>
      </c>
      <c r="K6" s="29" t="s">
        <v>1788</v>
      </c>
      <c r="L6" s="238" t="s">
        <v>273</v>
      </c>
      <c r="M6" s="238" t="s">
        <v>274</v>
      </c>
      <c r="N6" s="426" t="s">
        <v>714</v>
      </c>
    </row>
    <row r="7" spans="1:14" ht="57.6" x14ac:dyDescent="0.3">
      <c r="A7" s="269" t="s">
        <v>715</v>
      </c>
      <c r="B7" s="29" t="s">
        <v>1815</v>
      </c>
      <c r="C7" s="293" t="s">
        <v>716</v>
      </c>
      <c r="D7" s="293"/>
      <c r="E7" s="332" t="s">
        <v>330</v>
      </c>
      <c r="F7" s="332" t="s">
        <v>330</v>
      </c>
      <c r="G7" s="250" t="s">
        <v>717</v>
      </c>
      <c r="H7" s="293"/>
      <c r="I7" s="295" t="s">
        <v>289</v>
      </c>
      <c r="J7" s="30" t="s">
        <v>718</v>
      </c>
      <c r="K7" s="238" t="s">
        <v>277</v>
      </c>
      <c r="L7" s="238" t="s">
        <v>273</v>
      </c>
      <c r="M7" s="238" t="s">
        <v>274</v>
      </c>
      <c r="N7" s="426" t="s">
        <v>719</v>
      </c>
    </row>
    <row r="8" spans="1:14" ht="57.6" x14ac:dyDescent="0.3">
      <c r="A8" s="269" t="s">
        <v>336</v>
      </c>
      <c r="B8" s="293" t="s">
        <v>403</v>
      </c>
      <c r="C8" s="293" t="s">
        <v>338</v>
      </c>
      <c r="D8" s="332"/>
      <c r="E8" s="332" t="s">
        <v>330</v>
      </c>
      <c r="F8" s="332" t="s">
        <v>330</v>
      </c>
      <c r="G8" s="250" t="s">
        <v>720</v>
      </c>
      <c r="H8" s="293"/>
      <c r="I8" s="294" t="s">
        <v>289</v>
      </c>
      <c r="J8" s="29" t="s">
        <v>1653</v>
      </c>
      <c r="K8" s="293" t="s">
        <v>275</v>
      </c>
      <c r="L8" s="293" t="s">
        <v>270</v>
      </c>
      <c r="M8" s="293" t="s">
        <v>271</v>
      </c>
      <c r="N8" s="426" t="s">
        <v>18</v>
      </c>
    </row>
    <row r="9" spans="1:14" ht="72" x14ac:dyDescent="0.3">
      <c r="A9" s="269" t="s">
        <v>298</v>
      </c>
      <c r="B9" s="293" t="s">
        <v>411</v>
      </c>
      <c r="C9" s="293" t="s">
        <v>349</v>
      </c>
      <c r="D9" s="332"/>
      <c r="E9" s="332" t="s">
        <v>300</v>
      </c>
      <c r="F9" s="332" t="s">
        <v>300</v>
      </c>
      <c r="G9" s="250" t="s">
        <v>370</v>
      </c>
      <c r="H9" s="293"/>
      <c r="I9" s="294" t="s">
        <v>286</v>
      </c>
      <c r="J9" s="244"/>
      <c r="K9" s="293" t="s">
        <v>277</v>
      </c>
      <c r="L9" s="293" t="s">
        <v>273</v>
      </c>
      <c r="M9" s="293" t="s">
        <v>274</v>
      </c>
      <c r="N9" s="426" t="s">
        <v>303</v>
      </c>
    </row>
    <row r="10" spans="1:14" s="13" customFormat="1" ht="86.4" x14ac:dyDescent="0.3">
      <c r="A10" s="289" t="s">
        <v>721</v>
      </c>
      <c r="B10" s="293" t="s">
        <v>722</v>
      </c>
      <c r="C10" s="238" t="s">
        <v>306</v>
      </c>
      <c r="D10" s="196"/>
      <c r="E10" s="332" t="s">
        <v>300</v>
      </c>
      <c r="F10" s="332" t="s">
        <v>300</v>
      </c>
      <c r="G10" s="247" t="s">
        <v>723</v>
      </c>
      <c r="H10" s="56"/>
      <c r="I10" s="29" t="s">
        <v>286</v>
      </c>
      <c r="J10" s="56"/>
      <c r="K10" s="29" t="s">
        <v>275</v>
      </c>
      <c r="L10" s="30" t="s">
        <v>270</v>
      </c>
      <c r="M10" s="30" t="s">
        <v>271</v>
      </c>
      <c r="N10" s="426" t="s">
        <v>724</v>
      </c>
    </row>
    <row r="11" spans="1:14" x14ac:dyDescent="0.3">
      <c r="A11" s="289" t="s">
        <v>356</v>
      </c>
      <c r="B11" s="297" t="s">
        <v>357</v>
      </c>
      <c r="C11" s="295" t="s">
        <v>356</v>
      </c>
      <c r="D11" s="306"/>
      <c r="E11" s="332" t="s">
        <v>300</v>
      </c>
      <c r="F11" s="332" t="s">
        <v>300</v>
      </c>
      <c r="G11" s="306"/>
      <c r="H11" s="294"/>
      <c r="I11" s="299" t="s">
        <v>358</v>
      </c>
      <c r="J11" s="294"/>
      <c r="K11" s="294" t="s">
        <v>280</v>
      </c>
      <c r="L11" s="294" t="s">
        <v>276</v>
      </c>
      <c r="M11" s="294" t="s">
        <v>274</v>
      </c>
      <c r="N11" s="426"/>
    </row>
    <row r="12" spans="1:14" ht="28.8" x14ac:dyDescent="0.3">
      <c r="A12" s="289" t="s">
        <v>361</v>
      </c>
      <c r="B12" s="298" t="s">
        <v>362</v>
      </c>
      <c r="C12" s="238" t="s">
        <v>325</v>
      </c>
      <c r="D12" s="305"/>
      <c r="E12" s="332" t="s">
        <v>300</v>
      </c>
      <c r="F12" s="332" t="s">
        <v>300</v>
      </c>
      <c r="G12" s="305"/>
      <c r="H12" s="305"/>
      <c r="I12" s="295" t="s">
        <v>358</v>
      </c>
      <c r="J12" s="293" t="s">
        <v>419</v>
      </c>
      <c r="K12" s="238" t="s">
        <v>280</v>
      </c>
      <c r="L12" s="238" t="s">
        <v>276</v>
      </c>
      <c r="M12" s="238" t="s">
        <v>274</v>
      </c>
      <c r="N12" s="426"/>
    </row>
    <row r="13" spans="1:14" ht="28.8" x14ac:dyDescent="0.3">
      <c r="A13" s="288" t="s">
        <v>363</v>
      </c>
      <c r="B13" s="298" t="s">
        <v>364</v>
      </c>
      <c r="C13" s="238" t="s">
        <v>311</v>
      </c>
      <c r="D13" s="305"/>
      <c r="E13" s="332" t="s">
        <v>300</v>
      </c>
      <c r="F13" s="332" t="s">
        <v>300</v>
      </c>
      <c r="G13" s="305"/>
      <c r="H13" s="305"/>
      <c r="I13" s="295" t="s">
        <v>358</v>
      </c>
      <c r="J13" s="293" t="s">
        <v>419</v>
      </c>
      <c r="K13" s="238" t="s">
        <v>280</v>
      </c>
      <c r="L13" s="238" t="s">
        <v>276</v>
      </c>
      <c r="M13" s="238" t="s">
        <v>274</v>
      </c>
      <c r="N13" s="498"/>
    </row>
    <row r="14" spans="1:14" ht="28.8" x14ac:dyDescent="0.3">
      <c r="A14" s="288" t="s">
        <v>365</v>
      </c>
      <c r="B14" s="298" t="s">
        <v>366</v>
      </c>
      <c r="C14" s="238" t="s">
        <v>325</v>
      </c>
      <c r="D14" s="305"/>
      <c r="E14" s="332" t="s">
        <v>300</v>
      </c>
      <c r="F14" s="332" t="s">
        <v>300</v>
      </c>
      <c r="G14" s="305"/>
      <c r="H14" s="305"/>
      <c r="I14" s="295" t="s">
        <v>358</v>
      </c>
      <c r="J14" s="293" t="s">
        <v>419</v>
      </c>
      <c r="K14" s="238" t="s">
        <v>280</v>
      </c>
      <c r="L14" s="238" t="s">
        <v>276</v>
      </c>
      <c r="M14" s="238" t="s">
        <v>274</v>
      </c>
      <c r="N14" s="426"/>
    </row>
    <row r="15" spans="1:14" ht="28.8" x14ac:dyDescent="0.3">
      <c r="A15" s="288" t="s">
        <v>367</v>
      </c>
      <c r="B15" s="298" t="s">
        <v>368</v>
      </c>
      <c r="C15" s="238" t="s">
        <v>311</v>
      </c>
      <c r="D15" s="305"/>
      <c r="E15" s="332" t="s">
        <v>300</v>
      </c>
      <c r="F15" s="332" t="s">
        <v>300</v>
      </c>
      <c r="G15" s="305"/>
      <c r="H15" s="305"/>
      <c r="I15" s="295" t="s">
        <v>358</v>
      </c>
      <c r="J15" s="293" t="s">
        <v>419</v>
      </c>
      <c r="K15" s="238" t="s">
        <v>280</v>
      </c>
      <c r="L15" s="238" t="s">
        <v>276</v>
      </c>
      <c r="M15" s="238" t="s">
        <v>274</v>
      </c>
      <c r="N15" s="426"/>
    </row>
    <row r="16" spans="1:14" ht="15" thickBot="1" x14ac:dyDescent="0.35">
      <c r="A16" s="270" t="s">
        <v>360</v>
      </c>
      <c r="B16" s="300" t="s">
        <v>357</v>
      </c>
      <c r="C16" s="296" t="s">
        <v>360</v>
      </c>
      <c r="D16" s="482"/>
      <c r="E16" s="482" t="s">
        <v>300</v>
      </c>
      <c r="F16" s="482" t="s">
        <v>300</v>
      </c>
      <c r="G16" s="482"/>
      <c r="H16" s="443"/>
      <c r="I16" s="296" t="s">
        <v>358</v>
      </c>
      <c r="J16" s="443"/>
      <c r="K16" s="443" t="s">
        <v>280</v>
      </c>
      <c r="L16" s="443" t="s">
        <v>276</v>
      </c>
      <c r="M16" s="443" t="s">
        <v>274</v>
      </c>
      <c r="N16" s="388"/>
    </row>
    <row r="17" spans="1:14" x14ac:dyDescent="0.3">
      <c r="A17" s="3"/>
      <c r="N17" s="117"/>
    </row>
    <row r="18" spans="1:14" x14ac:dyDescent="0.3">
      <c r="N18" s="117"/>
    </row>
    <row r="19" spans="1:14" x14ac:dyDescent="0.3">
      <c r="N19" s="117"/>
    </row>
    <row r="20" spans="1:14" x14ac:dyDescent="0.3">
      <c r="N20" s="117"/>
    </row>
    <row r="21" spans="1:14" x14ac:dyDescent="0.3">
      <c r="N21" s="47"/>
    </row>
    <row r="22" spans="1:14" x14ac:dyDescent="0.3">
      <c r="N22" s="9"/>
    </row>
    <row r="23" spans="1:14" x14ac:dyDescent="0.3">
      <c r="N23" s="117"/>
    </row>
    <row r="24" spans="1:14" x14ac:dyDescent="0.3">
      <c r="N24" s="117"/>
    </row>
    <row r="25" spans="1:14" x14ac:dyDescent="0.3">
      <c r="N25" s="117"/>
    </row>
    <row r="26" spans="1:14" x14ac:dyDescent="0.3">
      <c r="N26" s="117"/>
    </row>
  </sheetData>
  <hyperlinks>
    <hyperlink ref="H3" location="data_sources_category_dom" display="data_sources_category_dom" xr:uid="{00000000-0004-0000-1400-000000000000}"/>
    <hyperlink ref="H4" location="data_sources_type_dom" display="data_sources_type_dom" xr:uid="{00000000-0004-0000-1400-000001000000}"/>
    <hyperlink ref="L1" location="Who_Values" display="Who" xr:uid="{00000000-0004-0000-1400-000002000000}"/>
    <hyperlink ref="K1" location="When_Values" display="When" xr:uid="{00000000-0004-0000-1400-000003000000}"/>
    <hyperlink ref="M1" location="How_Values" display="How" xr:uid="{00000000-0004-0000-1400-000004000000}"/>
  </hyperlinks>
  <pageMargins left="0.7" right="0.7" top="0.75" bottom="0.75" header="0.3" footer="0.3"/>
  <pageSetup scale="36" orientation="landscape" r:id="rId1"/>
  <headerFooter>
    <oddHeader>&amp;L&amp;F&amp;C&amp;"-,Bold"&amp;16&amp;A&amp;R&amp;D</oddHeader>
    <oddFooter>&amp;C&amp;14Page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N27"/>
  <sheetViews>
    <sheetView zoomScale="40" zoomScaleNormal="40" zoomScaleSheetLayoutView="40" workbookViewId="0">
      <pane xSplit="1" ySplit="1" topLeftCell="B2" activePane="bottomRight" state="frozen"/>
      <selection pane="topRight" activeCell="B1" sqref="B1"/>
      <selection pane="bottomLeft" activeCell="A2" sqref="A2"/>
      <selection pane="bottomRight" activeCell="C12" sqref="C12"/>
    </sheetView>
  </sheetViews>
  <sheetFormatPr defaultRowHeight="14.4" x14ac:dyDescent="0.3"/>
  <cols>
    <col min="1" max="1" width="29.88671875" customWidth="1"/>
    <col min="2" max="3" width="35" customWidth="1"/>
    <col min="4" max="5" width="18.33203125" style="17" customWidth="1"/>
    <col min="6" max="6" width="17.6640625" style="17" customWidth="1"/>
    <col min="7" max="7" width="33" style="17" customWidth="1"/>
    <col min="8" max="8" width="28.88671875" customWidth="1"/>
    <col min="9" max="9" width="12.44140625" customWidth="1"/>
    <col min="10" max="10" width="43.33203125" customWidth="1"/>
    <col min="11" max="11" width="18.44140625" customWidth="1"/>
    <col min="12" max="12" width="20" customWidth="1"/>
    <col min="13" max="13" width="10.88671875" customWidth="1"/>
    <col min="14" max="14" width="21.88671875" style="239" customWidth="1"/>
    <col min="15" max="15" width="17.44140625" customWidth="1"/>
    <col min="16" max="16" width="14.5546875" customWidth="1"/>
    <col min="17" max="17" width="18.6640625" customWidth="1"/>
  </cols>
  <sheetData>
    <row r="1" spans="1:14" ht="29.4" thickBot="1" x14ac:dyDescent="0.35">
      <c r="A1" s="283" t="s">
        <v>10</v>
      </c>
      <c r="B1" s="284" t="s">
        <v>11</v>
      </c>
      <c r="C1" s="285" t="s">
        <v>12</v>
      </c>
      <c r="D1" s="284" t="s">
        <v>13</v>
      </c>
      <c r="E1" s="284" t="s">
        <v>14</v>
      </c>
      <c r="F1" s="284" t="s">
        <v>1676</v>
      </c>
      <c r="G1" s="284" t="s">
        <v>15</v>
      </c>
      <c r="H1" s="285" t="s">
        <v>16</v>
      </c>
      <c r="I1" s="285" t="s">
        <v>17</v>
      </c>
      <c r="J1" s="285" t="s">
        <v>18</v>
      </c>
      <c r="K1" s="285" t="s">
        <v>19</v>
      </c>
      <c r="L1" s="285" t="s">
        <v>20</v>
      </c>
      <c r="M1" s="285" t="s">
        <v>21</v>
      </c>
      <c r="N1" s="383" t="s">
        <v>22</v>
      </c>
    </row>
    <row r="2" spans="1:14" ht="43.2" x14ac:dyDescent="0.3">
      <c r="A2" s="499" t="s">
        <v>602</v>
      </c>
      <c r="B2" s="302" t="s">
        <v>1673</v>
      </c>
      <c r="C2" s="429" t="s">
        <v>349</v>
      </c>
      <c r="D2" s="514"/>
      <c r="E2" s="504" t="s">
        <v>300</v>
      </c>
      <c r="F2" s="504" t="s">
        <v>300</v>
      </c>
      <c r="G2" s="432" t="s">
        <v>370</v>
      </c>
      <c r="H2" s="429"/>
      <c r="I2" s="429" t="s">
        <v>289</v>
      </c>
      <c r="J2" s="429"/>
      <c r="K2" s="429" t="s">
        <v>277</v>
      </c>
      <c r="L2" s="429" t="s">
        <v>273</v>
      </c>
      <c r="M2" s="429" t="s">
        <v>274</v>
      </c>
      <c r="N2" s="427" t="s">
        <v>603</v>
      </c>
    </row>
    <row r="3" spans="1:14" s="16" customFormat="1" x14ac:dyDescent="0.3">
      <c r="A3" s="290" t="s">
        <v>375</v>
      </c>
      <c r="B3" s="293" t="s">
        <v>1757</v>
      </c>
      <c r="C3" s="238" t="s">
        <v>349</v>
      </c>
      <c r="D3" s="227"/>
      <c r="E3" s="45" t="s">
        <v>300</v>
      </c>
      <c r="F3" s="45" t="s">
        <v>300</v>
      </c>
      <c r="G3" s="247" t="s">
        <v>604</v>
      </c>
      <c r="H3" s="486" t="s">
        <v>605</v>
      </c>
      <c r="I3" s="294" t="s">
        <v>286</v>
      </c>
      <c r="J3" s="294" t="s">
        <v>1644</v>
      </c>
      <c r="K3" s="294" t="s">
        <v>277</v>
      </c>
      <c r="L3" s="294" t="s">
        <v>273</v>
      </c>
      <c r="M3" s="294" t="s">
        <v>274</v>
      </c>
      <c r="N3" s="426" t="s">
        <v>377</v>
      </c>
    </row>
    <row r="4" spans="1:14" ht="57.6" x14ac:dyDescent="0.3">
      <c r="A4" s="290" t="s">
        <v>378</v>
      </c>
      <c r="B4" s="293" t="s">
        <v>1758</v>
      </c>
      <c r="C4" s="293" t="s">
        <v>379</v>
      </c>
      <c r="D4" s="45"/>
      <c r="E4" s="45" t="s">
        <v>300</v>
      </c>
      <c r="F4" s="45" t="s">
        <v>300</v>
      </c>
      <c r="G4" s="333" t="s">
        <v>606</v>
      </c>
      <c r="H4" s="486" t="s">
        <v>607</v>
      </c>
      <c r="I4" s="295" t="s">
        <v>289</v>
      </c>
      <c r="J4" s="333" t="s">
        <v>1652</v>
      </c>
      <c r="K4" s="294" t="s">
        <v>275</v>
      </c>
      <c r="L4" s="294" t="s">
        <v>270</v>
      </c>
      <c r="M4" s="293" t="s">
        <v>1602</v>
      </c>
      <c r="N4" s="426" t="s">
        <v>381</v>
      </c>
    </row>
    <row r="5" spans="1:14" ht="57.6" x14ac:dyDescent="0.3">
      <c r="A5" s="290" t="s">
        <v>382</v>
      </c>
      <c r="B5" s="238" t="s">
        <v>383</v>
      </c>
      <c r="C5" s="295" t="s">
        <v>379</v>
      </c>
      <c r="D5" s="506"/>
      <c r="E5" s="45" t="s">
        <v>300</v>
      </c>
      <c r="F5" s="45" t="s">
        <v>300</v>
      </c>
      <c r="G5" s="333" t="s">
        <v>608</v>
      </c>
      <c r="H5" s="294"/>
      <c r="I5" s="295" t="s">
        <v>289</v>
      </c>
      <c r="J5" s="293"/>
      <c r="K5" s="294" t="s">
        <v>275</v>
      </c>
      <c r="L5" s="294" t="s">
        <v>270</v>
      </c>
      <c r="M5" s="294" t="s">
        <v>271</v>
      </c>
      <c r="N5" s="426" t="s">
        <v>386</v>
      </c>
    </row>
    <row r="6" spans="1:14" ht="43.2" x14ac:dyDescent="0.3">
      <c r="A6" s="290" t="s">
        <v>387</v>
      </c>
      <c r="B6" s="238" t="s">
        <v>459</v>
      </c>
      <c r="C6" s="60" t="s">
        <v>349</v>
      </c>
      <c r="D6" s="506"/>
      <c r="E6" s="45" t="s">
        <v>330</v>
      </c>
      <c r="F6" s="45" t="s">
        <v>300</v>
      </c>
      <c r="G6" s="333"/>
      <c r="H6" s="294"/>
      <c r="I6" s="295" t="s">
        <v>289</v>
      </c>
      <c r="J6" s="294"/>
      <c r="K6" s="294" t="s">
        <v>275</v>
      </c>
      <c r="L6" s="294" t="s">
        <v>270</v>
      </c>
      <c r="M6" s="294" t="s">
        <v>271</v>
      </c>
      <c r="N6" s="426" t="s">
        <v>389</v>
      </c>
    </row>
    <row r="7" spans="1:14" x14ac:dyDescent="0.3">
      <c r="A7" s="290" t="s">
        <v>609</v>
      </c>
      <c r="B7" s="238" t="s">
        <v>1816</v>
      </c>
      <c r="C7" s="293" t="s">
        <v>431</v>
      </c>
      <c r="D7" s="45"/>
      <c r="E7" s="45" t="s">
        <v>300</v>
      </c>
      <c r="F7" s="45" t="s">
        <v>300</v>
      </c>
      <c r="G7" s="333"/>
      <c r="H7" s="293"/>
      <c r="I7" s="295" t="s">
        <v>289</v>
      </c>
      <c r="J7" s="293"/>
      <c r="K7" s="293" t="s">
        <v>275</v>
      </c>
      <c r="L7" s="293" t="s">
        <v>270</v>
      </c>
      <c r="M7" s="293" t="s">
        <v>271</v>
      </c>
      <c r="N7" s="426" t="s">
        <v>610</v>
      </c>
    </row>
    <row r="8" spans="1:14" ht="43.2" x14ac:dyDescent="0.3">
      <c r="A8" s="290" t="s">
        <v>611</v>
      </c>
      <c r="B8" s="30" t="s">
        <v>612</v>
      </c>
      <c r="C8" s="293" t="s">
        <v>349</v>
      </c>
      <c r="D8" s="45"/>
      <c r="E8" s="45"/>
      <c r="F8" s="45"/>
      <c r="G8" s="333" t="s">
        <v>473</v>
      </c>
      <c r="H8" s="243" t="s">
        <v>258</v>
      </c>
      <c r="I8" s="60" t="s">
        <v>286</v>
      </c>
      <c r="J8" s="294"/>
      <c r="K8" s="238" t="s">
        <v>275</v>
      </c>
      <c r="L8" s="238" t="s">
        <v>275</v>
      </c>
      <c r="M8" s="293" t="s">
        <v>1602</v>
      </c>
      <c r="N8" s="426" t="s">
        <v>93</v>
      </c>
    </row>
    <row r="9" spans="1:14" ht="43.2" x14ac:dyDescent="0.3">
      <c r="A9" s="290" t="s">
        <v>613</v>
      </c>
      <c r="B9" s="238" t="s">
        <v>614</v>
      </c>
      <c r="C9" s="293" t="s">
        <v>175</v>
      </c>
      <c r="D9" s="45"/>
      <c r="E9" s="45"/>
      <c r="F9" s="45"/>
      <c r="G9" s="333" t="s">
        <v>615</v>
      </c>
      <c r="H9" s="293"/>
      <c r="I9" s="295" t="s">
        <v>289</v>
      </c>
      <c r="J9" s="238" t="s">
        <v>616</v>
      </c>
      <c r="K9" s="238" t="s">
        <v>275</v>
      </c>
      <c r="L9" s="238" t="s">
        <v>275</v>
      </c>
      <c r="M9" s="238" t="s">
        <v>270</v>
      </c>
      <c r="N9" s="426" t="s">
        <v>617</v>
      </c>
    </row>
    <row r="10" spans="1:14" ht="86.4" x14ac:dyDescent="0.3">
      <c r="A10" s="290" t="s">
        <v>427</v>
      </c>
      <c r="B10" s="30" t="s">
        <v>480</v>
      </c>
      <c r="C10" s="295" t="s">
        <v>349</v>
      </c>
      <c r="D10" s="506"/>
      <c r="E10" s="506" t="s">
        <v>300</v>
      </c>
      <c r="F10" s="506" t="s">
        <v>300</v>
      </c>
      <c r="G10" s="437" t="s">
        <v>1780</v>
      </c>
      <c r="H10" s="307" t="s">
        <v>221</v>
      </c>
      <c r="I10" s="295" t="s">
        <v>286</v>
      </c>
      <c r="J10" s="29"/>
      <c r="K10" s="294" t="s">
        <v>275</v>
      </c>
      <c r="L10" s="294" t="s">
        <v>339</v>
      </c>
      <c r="M10" s="294" t="s">
        <v>339</v>
      </c>
      <c r="N10" s="426" t="s">
        <v>428</v>
      </c>
    </row>
    <row r="11" spans="1:14" ht="129.6" x14ac:dyDescent="0.3">
      <c r="A11" s="290" t="s">
        <v>429</v>
      </c>
      <c r="B11" s="238" t="s">
        <v>430</v>
      </c>
      <c r="C11" s="295" t="s">
        <v>431</v>
      </c>
      <c r="D11" s="506"/>
      <c r="E11" s="506" t="s">
        <v>300</v>
      </c>
      <c r="F11" s="506" t="s">
        <v>300</v>
      </c>
      <c r="G11" s="333" t="s">
        <v>1785</v>
      </c>
      <c r="H11" s="307"/>
      <c r="I11" s="295" t="s">
        <v>289</v>
      </c>
      <c r="J11" s="29" t="s">
        <v>1781</v>
      </c>
      <c r="K11" s="294" t="s">
        <v>275</v>
      </c>
      <c r="L11" s="294" t="s">
        <v>339</v>
      </c>
      <c r="M11" s="294" t="s">
        <v>339</v>
      </c>
      <c r="N11" s="426" t="s">
        <v>432</v>
      </c>
    </row>
    <row r="12" spans="1:14" ht="172.8" x14ac:dyDescent="0.3">
      <c r="A12" s="290" t="s">
        <v>433</v>
      </c>
      <c r="B12" s="293" t="s">
        <v>1783</v>
      </c>
      <c r="C12" s="295" t="s">
        <v>349</v>
      </c>
      <c r="D12" s="506"/>
      <c r="E12" s="506" t="s">
        <v>300</v>
      </c>
      <c r="F12" s="506" t="s">
        <v>300</v>
      </c>
      <c r="G12" s="333" t="s">
        <v>434</v>
      </c>
      <c r="H12" s="307" t="s">
        <v>223</v>
      </c>
      <c r="I12" s="295" t="s">
        <v>286</v>
      </c>
      <c r="J12" s="29" t="s">
        <v>435</v>
      </c>
      <c r="K12" s="294" t="s">
        <v>275</v>
      </c>
      <c r="L12" s="294" t="s">
        <v>270</v>
      </c>
      <c r="M12" s="293" t="s">
        <v>1602</v>
      </c>
      <c r="N12" s="426" t="s">
        <v>437</v>
      </c>
    </row>
    <row r="13" spans="1:14" ht="57.6" x14ac:dyDescent="0.3">
      <c r="A13" s="290" t="s">
        <v>336</v>
      </c>
      <c r="B13" s="293" t="s">
        <v>403</v>
      </c>
      <c r="C13" s="293" t="s">
        <v>338</v>
      </c>
      <c r="D13" s="45"/>
      <c r="E13" s="45" t="s">
        <v>330</v>
      </c>
      <c r="F13" s="45" t="s">
        <v>330</v>
      </c>
      <c r="G13" s="333" t="s">
        <v>618</v>
      </c>
      <c r="H13" s="293"/>
      <c r="I13" s="294" t="s">
        <v>289</v>
      </c>
      <c r="J13" s="333" t="s">
        <v>1653</v>
      </c>
      <c r="K13" s="293" t="s">
        <v>275</v>
      </c>
      <c r="L13" s="293" t="s">
        <v>270</v>
      </c>
      <c r="M13" s="293" t="s">
        <v>271</v>
      </c>
      <c r="N13" s="426" t="s">
        <v>18</v>
      </c>
    </row>
    <row r="14" spans="1:14" s="13" customFormat="1" ht="86.4" x14ac:dyDescent="0.3">
      <c r="A14" s="290" t="s">
        <v>405</v>
      </c>
      <c r="B14" s="293" t="s">
        <v>1809</v>
      </c>
      <c r="C14" s="293" t="s">
        <v>175</v>
      </c>
      <c r="D14" s="45"/>
      <c r="E14" s="45" t="s">
        <v>300</v>
      </c>
      <c r="F14" s="45" t="s">
        <v>300</v>
      </c>
      <c r="G14" s="293" t="s">
        <v>1646</v>
      </c>
      <c r="H14" s="243" t="s">
        <v>173</v>
      </c>
      <c r="I14" s="294" t="s">
        <v>286</v>
      </c>
      <c r="J14" s="30"/>
      <c r="K14" s="293" t="s">
        <v>275</v>
      </c>
      <c r="L14" s="293" t="s">
        <v>270</v>
      </c>
      <c r="M14" s="293" t="s">
        <v>1602</v>
      </c>
      <c r="N14" s="426" t="s">
        <v>406</v>
      </c>
    </row>
    <row r="15" spans="1:14" ht="28.8" x14ac:dyDescent="0.3">
      <c r="A15" s="290" t="s">
        <v>80</v>
      </c>
      <c r="B15" s="293" t="s">
        <v>407</v>
      </c>
      <c r="C15" s="293" t="s">
        <v>408</v>
      </c>
      <c r="D15" s="45"/>
      <c r="E15" s="45" t="s">
        <v>300</v>
      </c>
      <c r="F15" s="45" t="s">
        <v>330</v>
      </c>
      <c r="G15" s="250" t="s">
        <v>409</v>
      </c>
      <c r="H15" s="244"/>
      <c r="I15" s="294" t="s">
        <v>289</v>
      </c>
      <c r="J15" s="264"/>
      <c r="K15" s="293" t="s">
        <v>275</v>
      </c>
      <c r="L15" s="293" t="s">
        <v>270</v>
      </c>
      <c r="M15" s="293" t="s">
        <v>271</v>
      </c>
      <c r="N15" s="426" t="s">
        <v>410</v>
      </c>
    </row>
    <row r="16" spans="1:14" ht="57.6" x14ac:dyDescent="0.3">
      <c r="A16" s="290" t="s">
        <v>298</v>
      </c>
      <c r="B16" s="293" t="s">
        <v>411</v>
      </c>
      <c r="C16" s="293" t="s">
        <v>349</v>
      </c>
      <c r="D16" s="45"/>
      <c r="E16" s="45" t="s">
        <v>300</v>
      </c>
      <c r="F16" s="45" t="s">
        <v>300</v>
      </c>
      <c r="G16" s="333" t="s">
        <v>370</v>
      </c>
      <c r="H16" s="293"/>
      <c r="I16" s="294" t="s">
        <v>286</v>
      </c>
      <c r="J16" s="244"/>
      <c r="K16" s="293" t="s">
        <v>277</v>
      </c>
      <c r="L16" s="293" t="s">
        <v>273</v>
      </c>
      <c r="M16" s="293" t="s">
        <v>274</v>
      </c>
      <c r="N16" s="426" t="s">
        <v>303</v>
      </c>
    </row>
    <row r="17" spans="1:14" ht="28.8" x14ac:dyDescent="0.3">
      <c r="A17" s="290" t="s">
        <v>412</v>
      </c>
      <c r="B17" s="293" t="s">
        <v>1760</v>
      </c>
      <c r="C17" s="293" t="s">
        <v>391</v>
      </c>
      <c r="D17" s="45" t="s">
        <v>413</v>
      </c>
      <c r="E17" s="45" t="s">
        <v>300</v>
      </c>
      <c r="F17" s="45" t="s">
        <v>300</v>
      </c>
      <c r="G17" s="333" t="s">
        <v>398</v>
      </c>
      <c r="H17" s="243" t="s">
        <v>185</v>
      </c>
      <c r="I17" s="294" t="s">
        <v>286</v>
      </c>
      <c r="J17" s="293"/>
      <c r="K17" s="293" t="s">
        <v>275</v>
      </c>
      <c r="L17" s="293" t="s">
        <v>270</v>
      </c>
      <c r="M17" s="293" t="s">
        <v>1602</v>
      </c>
      <c r="N17" s="426" t="s">
        <v>414</v>
      </c>
    </row>
    <row r="18" spans="1:14" ht="57.6" x14ac:dyDescent="0.3">
      <c r="A18" s="290" t="s">
        <v>344</v>
      </c>
      <c r="B18" s="293" t="s">
        <v>1807</v>
      </c>
      <c r="C18" s="293" t="s">
        <v>175</v>
      </c>
      <c r="D18" s="45">
        <v>1</v>
      </c>
      <c r="E18" s="45" t="s">
        <v>300</v>
      </c>
      <c r="F18" s="45" t="s">
        <v>300</v>
      </c>
      <c r="G18" s="250" t="s">
        <v>585</v>
      </c>
      <c r="H18" s="243" t="s">
        <v>178</v>
      </c>
      <c r="I18" s="294" t="s">
        <v>286</v>
      </c>
      <c r="J18" s="293" t="s">
        <v>415</v>
      </c>
      <c r="K18" s="293" t="s">
        <v>277</v>
      </c>
      <c r="L18" s="293" t="s">
        <v>273</v>
      </c>
      <c r="M18" s="293" t="s">
        <v>1602</v>
      </c>
      <c r="N18" s="426" t="s">
        <v>346</v>
      </c>
    </row>
    <row r="19" spans="1:14" s="13" customFormat="1" ht="43.2" x14ac:dyDescent="0.3">
      <c r="A19" s="289" t="s">
        <v>417</v>
      </c>
      <c r="B19" s="30" t="s">
        <v>1686</v>
      </c>
      <c r="C19" s="30" t="s">
        <v>349</v>
      </c>
      <c r="D19" s="45"/>
      <c r="E19" s="45" t="s">
        <v>330</v>
      </c>
      <c r="F19" s="45" t="s">
        <v>300</v>
      </c>
      <c r="G19" s="333" t="s">
        <v>370</v>
      </c>
      <c r="H19" s="30"/>
      <c r="I19" s="60" t="s">
        <v>286</v>
      </c>
      <c r="J19" s="56"/>
      <c r="K19" s="238" t="s">
        <v>275</v>
      </c>
      <c r="L19" s="238" t="s">
        <v>270</v>
      </c>
      <c r="M19" s="238" t="s">
        <v>271</v>
      </c>
      <c r="N19" s="426" t="s">
        <v>418</v>
      </c>
    </row>
    <row r="20" spans="1:14" x14ac:dyDescent="0.3">
      <c r="A20" s="288" t="s">
        <v>356</v>
      </c>
      <c r="B20" s="293" t="s">
        <v>357</v>
      </c>
      <c r="C20" s="295" t="s">
        <v>356</v>
      </c>
      <c r="D20" s="506"/>
      <c r="E20" s="45" t="s">
        <v>300</v>
      </c>
      <c r="F20" s="45" t="s">
        <v>300</v>
      </c>
      <c r="G20" s="306"/>
      <c r="H20" s="294"/>
      <c r="I20" s="294" t="s">
        <v>358</v>
      </c>
      <c r="J20" s="30"/>
      <c r="K20" s="293" t="s">
        <v>280</v>
      </c>
      <c r="L20" s="293" t="s">
        <v>276</v>
      </c>
      <c r="M20" s="293" t="s">
        <v>274</v>
      </c>
      <c r="N20" s="426"/>
    </row>
    <row r="21" spans="1:14" s="118" customFormat="1" x14ac:dyDescent="0.3">
      <c r="A21" s="288" t="s">
        <v>359</v>
      </c>
      <c r="B21" s="293" t="s">
        <v>357</v>
      </c>
      <c r="C21" s="295" t="s">
        <v>1678</v>
      </c>
      <c r="D21" s="506"/>
      <c r="E21" s="45" t="s">
        <v>300</v>
      </c>
      <c r="F21" s="45" t="s">
        <v>300</v>
      </c>
      <c r="G21" s="306"/>
      <c r="H21" s="294"/>
      <c r="I21" s="294" t="s">
        <v>358</v>
      </c>
      <c r="J21" s="294"/>
      <c r="K21" s="294" t="s">
        <v>280</v>
      </c>
      <c r="L21" s="294" t="s">
        <v>276</v>
      </c>
      <c r="M21" s="294" t="s">
        <v>274</v>
      </c>
      <c r="N21" s="426"/>
    </row>
    <row r="22" spans="1:14" s="117" customFormat="1" ht="28.8" x14ac:dyDescent="0.3">
      <c r="A22" s="288" t="s">
        <v>361</v>
      </c>
      <c r="B22" s="238" t="s">
        <v>362</v>
      </c>
      <c r="C22" s="238" t="s">
        <v>325</v>
      </c>
      <c r="D22" s="509"/>
      <c r="E22" s="45" t="s">
        <v>300</v>
      </c>
      <c r="F22" s="45" t="s">
        <v>300</v>
      </c>
      <c r="G22" s="305"/>
      <c r="H22" s="238" t="s">
        <v>362</v>
      </c>
      <c r="I22" s="295" t="s">
        <v>358</v>
      </c>
      <c r="J22" s="238"/>
      <c r="K22" s="238" t="s">
        <v>280</v>
      </c>
      <c r="L22" s="238" t="s">
        <v>276</v>
      </c>
      <c r="M22" s="238" t="s">
        <v>274</v>
      </c>
      <c r="N22" s="498"/>
    </row>
    <row r="23" spans="1:14" s="117" customFormat="1" ht="28.8" x14ac:dyDescent="0.3">
      <c r="A23" s="288" t="s">
        <v>363</v>
      </c>
      <c r="B23" s="238" t="s">
        <v>364</v>
      </c>
      <c r="C23" s="238" t="s">
        <v>311</v>
      </c>
      <c r="D23" s="509"/>
      <c r="E23" s="45" t="s">
        <v>300</v>
      </c>
      <c r="F23" s="45" t="s">
        <v>300</v>
      </c>
      <c r="G23" s="305"/>
      <c r="H23" s="238" t="s">
        <v>364</v>
      </c>
      <c r="I23" s="295" t="s">
        <v>358</v>
      </c>
      <c r="J23" s="238"/>
      <c r="K23" s="238" t="s">
        <v>280</v>
      </c>
      <c r="L23" s="238" t="s">
        <v>276</v>
      </c>
      <c r="M23" s="238" t="s">
        <v>274</v>
      </c>
      <c r="N23" s="498"/>
    </row>
    <row r="24" spans="1:14" s="117" customFormat="1" ht="28.8" x14ac:dyDescent="0.3">
      <c r="A24" s="288" t="s">
        <v>365</v>
      </c>
      <c r="B24" s="238" t="s">
        <v>366</v>
      </c>
      <c r="C24" s="238" t="s">
        <v>325</v>
      </c>
      <c r="D24" s="509"/>
      <c r="E24" s="45" t="s">
        <v>300</v>
      </c>
      <c r="F24" s="45" t="s">
        <v>300</v>
      </c>
      <c r="G24" s="305"/>
      <c r="H24" s="238" t="s">
        <v>366</v>
      </c>
      <c r="I24" s="295" t="s">
        <v>358</v>
      </c>
      <c r="J24" s="238"/>
      <c r="K24" s="238" t="s">
        <v>280</v>
      </c>
      <c r="L24" s="238" t="s">
        <v>276</v>
      </c>
      <c r="M24" s="238" t="s">
        <v>274</v>
      </c>
      <c r="N24" s="498"/>
    </row>
    <row r="25" spans="1:14" s="117" customFormat="1" ht="28.8" x14ac:dyDescent="0.3">
      <c r="A25" s="288" t="s">
        <v>367</v>
      </c>
      <c r="B25" s="238" t="s">
        <v>368</v>
      </c>
      <c r="C25" s="238" t="s">
        <v>311</v>
      </c>
      <c r="D25" s="509"/>
      <c r="E25" s="45" t="s">
        <v>300</v>
      </c>
      <c r="F25" s="45" t="s">
        <v>300</v>
      </c>
      <c r="G25" s="305"/>
      <c r="H25" s="238" t="s">
        <v>368</v>
      </c>
      <c r="I25" s="295" t="s">
        <v>358</v>
      </c>
      <c r="J25" s="238"/>
      <c r="K25" s="238" t="s">
        <v>280</v>
      </c>
      <c r="L25" s="238" t="s">
        <v>276</v>
      </c>
      <c r="M25" s="238" t="s">
        <v>274</v>
      </c>
      <c r="N25" s="498"/>
    </row>
    <row r="26" spans="1:14" x14ac:dyDescent="0.3">
      <c r="A26" s="290" t="s">
        <v>360</v>
      </c>
      <c r="B26" s="299" t="s">
        <v>357</v>
      </c>
      <c r="C26" s="238" t="s">
        <v>360</v>
      </c>
      <c r="D26" s="45"/>
      <c r="E26" s="45" t="s">
        <v>300</v>
      </c>
      <c r="F26" s="45" t="s">
        <v>300</v>
      </c>
      <c r="G26" s="332"/>
      <c r="H26" s="293"/>
      <c r="I26" s="293" t="s">
        <v>358</v>
      </c>
      <c r="J26" s="30"/>
      <c r="K26" s="293" t="s">
        <v>280</v>
      </c>
      <c r="L26" s="293" t="s">
        <v>276</v>
      </c>
      <c r="M26" s="293" t="s">
        <v>274</v>
      </c>
      <c r="N26" s="498"/>
    </row>
    <row r="27" spans="1:14" ht="15" thickBot="1" x14ac:dyDescent="0.35">
      <c r="A27" s="292" t="s">
        <v>420</v>
      </c>
      <c r="B27" s="300" t="s">
        <v>357</v>
      </c>
      <c r="C27" s="296" t="s">
        <v>421</v>
      </c>
      <c r="D27" s="515"/>
      <c r="E27" s="515" t="s">
        <v>300</v>
      </c>
      <c r="F27" s="515" t="s">
        <v>300</v>
      </c>
      <c r="G27" s="441"/>
      <c r="H27" s="300"/>
      <c r="I27" s="296" t="s">
        <v>358</v>
      </c>
      <c r="J27" s="300"/>
      <c r="K27" s="443" t="s">
        <v>280</v>
      </c>
      <c r="L27" s="443" t="s">
        <v>276</v>
      </c>
      <c r="M27" s="443" t="s">
        <v>274</v>
      </c>
      <c r="N27" s="386"/>
    </row>
  </sheetData>
  <hyperlinks>
    <hyperlink ref="H8" location="value_conf_dom" display="value_conf_dom" xr:uid="{00000000-0004-0000-1500-000000000000}"/>
    <hyperlink ref="H3" location="iso_lns_cat_dom" display="iso_line_cat_dom" xr:uid="{00000000-0004-0000-1500-000001000000}"/>
    <hyperlink ref="H4" location="iso_lns_type_dom" display="iso_line_type_dom" xr:uid="{00000000-0004-0000-1500-000002000000}"/>
    <hyperlink ref="L1" location="Who_Values" display="Who" xr:uid="{00000000-0004-0000-1500-000003000000}"/>
    <hyperlink ref="K1" location="When_Values" display="When" xr:uid="{00000000-0004-0000-1500-000004000000}"/>
    <hyperlink ref="M1" location="How_Values" display="How" xr:uid="{00000000-0004-0000-1500-000005000000}"/>
    <hyperlink ref="H12" location="location_conf_method_dom" display="location_conf_method_dom" xr:uid="{00000000-0004-0000-1500-000006000000}"/>
    <hyperlink ref="H10" location="location_conf_dom" display="location_conf_dom" xr:uid="{00000000-0004-0000-1500-000007000000}"/>
    <hyperlink ref="H17" location="draw_policy_dom" display="draw_policy_dom" xr:uid="{00000000-0004-0000-1500-000008000000}"/>
    <hyperlink ref="H18" location="dist_policy_dom" display="dist_policy_dom" xr:uid="{00000000-0004-0000-1500-000009000000}"/>
    <hyperlink ref="H14" location="data_sources_method_dom" display="data_sources_method_dom" xr:uid="{00000000-0004-0000-1500-00000A000000}"/>
  </hyperlinks>
  <pageMargins left="0.7" right="0.7" top="0.75" bottom="0.75" header="0.3" footer="0.3"/>
  <pageSetup scale="35" orientation="landscape" r:id="rId1"/>
  <headerFooter>
    <oddHeader>&amp;L&amp;F&amp;C&amp;"-,Bold"&amp;16&amp;A&amp;R&amp;D</oddHeader>
    <oddFooter>&amp;C&amp;14Page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N33"/>
  <sheetViews>
    <sheetView zoomScale="40" zoomScaleNormal="40" zoomScaleSheetLayoutView="70" workbookViewId="0">
      <pane xSplit="1" ySplit="1" topLeftCell="E17" activePane="bottomRight" state="frozen"/>
      <selection pane="topRight" activeCell="B1" sqref="B1"/>
      <selection pane="bottomLeft" activeCell="A2" sqref="A2"/>
      <selection pane="bottomRight" activeCell="Y25" sqref="Y25"/>
    </sheetView>
  </sheetViews>
  <sheetFormatPr defaultRowHeight="14.4" x14ac:dyDescent="0.3"/>
  <cols>
    <col min="1" max="1" width="29.88671875" customWidth="1"/>
    <col min="2" max="2" width="46.88671875" style="61" customWidth="1"/>
    <col min="3" max="3" width="17.6640625" customWidth="1"/>
    <col min="4" max="6" width="16.44140625" style="17" customWidth="1"/>
    <col min="7" max="7" width="49.33203125" style="17" customWidth="1"/>
    <col min="8" max="8" width="28.88671875" customWidth="1"/>
    <col min="9" max="9" width="13.88671875" customWidth="1"/>
    <col min="10" max="10" width="43.33203125" customWidth="1"/>
    <col min="11" max="11" width="18.44140625" customWidth="1"/>
    <col min="12" max="12" width="20" customWidth="1"/>
    <col min="13" max="13" width="11.44140625" bestFit="1" customWidth="1"/>
    <col min="14" max="14" width="21.88671875" style="239" customWidth="1"/>
  </cols>
  <sheetData>
    <row r="1" spans="1:14" ht="48" customHeight="1" thickBot="1" x14ac:dyDescent="0.35">
      <c r="A1" s="331" t="s">
        <v>10</v>
      </c>
      <c r="B1" s="284" t="s">
        <v>11</v>
      </c>
      <c r="C1" s="284" t="s">
        <v>12</v>
      </c>
      <c r="D1" s="284" t="s">
        <v>13</v>
      </c>
      <c r="E1" s="284" t="s">
        <v>14</v>
      </c>
      <c r="F1" s="284" t="s">
        <v>1676</v>
      </c>
      <c r="G1" s="311" t="s">
        <v>15</v>
      </c>
      <c r="H1" s="284" t="s">
        <v>16</v>
      </c>
      <c r="I1" s="284" t="s">
        <v>17</v>
      </c>
      <c r="J1" s="284" t="s">
        <v>18</v>
      </c>
      <c r="K1" s="284" t="s">
        <v>19</v>
      </c>
      <c r="L1" s="284" t="s">
        <v>20</v>
      </c>
      <c r="M1" s="284" t="s">
        <v>21</v>
      </c>
      <c r="N1" s="383" t="s">
        <v>22</v>
      </c>
    </row>
    <row r="2" spans="1:14" ht="28.8" x14ac:dyDescent="0.3">
      <c r="A2" s="271" t="s">
        <v>443</v>
      </c>
      <c r="B2" s="302" t="s">
        <v>1673</v>
      </c>
      <c r="C2" s="463" t="s">
        <v>349</v>
      </c>
      <c r="D2" s="500"/>
      <c r="E2" s="431" t="s">
        <v>300</v>
      </c>
      <c r="F2" s="431" t="s">
        <v>300</v>
      </c>
      <c r="G2" s="432" t="s">
        <v>370</v>
      </c>
      <c r="H2" s="463"/>
      <c r="I2" s="463" t="s">
        <v>289</v>
      </c>
      <c r="J2" s="463"/>
      <c r="K2" s="463" t="s">
        <v>277</v>
      </c>
      <c r="L2" s="463" t="s">
        <v>273</v>
      </c>
      <c r="M2" s="463" t="s">
        <v>274</v>
      </c>
      <c r="N2" s="427" t="s">
        <v>444</v>
      </c>
    </row>
    <row r="3" spans="1:14" ht="43.2" x14ac:dyDescent="0.3">
      <c r="A3" s="269" t="s">
        <v>382</v>
      </c>
      <c r="B3" s="238" t="s">
        <v>383</v>
      </c>
      <c r="C3" s="238" t="s">
        <v>379</v>
      </c>
      <c r="D3" s="332"/>
      <c r="E3" s="332" t="s">
        <v>300</v>
      </c>
      <c r="F3" s="332" t="s">
        <v>300</v>
      </c>
      <c r="G3" s="333">
        <v>31.21</v>
      </c>
      <c r="H3" s="293"/>
      <c r="I3" s="238" t="s">
        <v>289</v>
      </c>
      <c r="J3" s="293"/>
      <c r="K3" s="293" t="s">
        <v>275</v>
      </c>
      <c r="L3" s="293" t="s">
        <v>270</v>
      </c>
      <c r="M3" s="293" t="s">
        <v>271</v>
      </c>
      <c r="N3" s="426" t="s">
        <v>386</v>
      </c>
    </row>
    <row r="4" spans="1:14" ht="43.2" x14ac:dyDescent="0.3">
      <c r="A4" s="269" t="s">
        <v>387</v>
      </c>
      <c r="B4" s="238" t="s">
        <v>459</v>
      </c>
      <c r="C4" s="30" t="s">
        <v>349</v>
      </c>
      <c r="D4" s="332"/>
      <c r="E4" s="332" t="s">
        <v>330</v>
      </c>
      <c r="F4" s="332" t="s">
        <v>300</v>
      </c>
      <c r="G4" s="437" t="s">
        <v>1779</v>
      </c>
      <c r="H4" s="293"/>
      <c r="I4" s="238" t="s">
        <v>289</v>
      </c>
      <c r="J4" s="474" t="s">
        <v>1778</v>
      </c>
      <c r="K4" s="294" t="s">
        <v>275</v>
      </c>
      <c r="L4" s="294" t="s">
        <v>270</v>
      </c>
      <c r="M4" s="294" t="s">
        <v>271</v>
      </c>
      <c r="N4" s="426" t="s">
        <v>389</v>
      </c>
    </row>
    <row r="5" spans="1:14" ht="28.8" x14ac:dyDescent="0.3">
      <c r="A5" s="269" t="s">
        <v>461</v>
      </c>
      <c r="B5" s="238" t="s">
        <v>462</v>
      </c>
      <c r="C5" s="238" t="s">
        <v>391</v>
      </c>
      <c r="D5" s="332"/>
      <c r="E5" s="332" t="s">
        <v>330</v>
      </c>
      <c r="F5" s="332" t="s">
        <v>300</v>
      </c>
      <c r="G5" s="333"/>
      <c r="H5" s="293"/>
      <c r="I5" s="238" t="s">
        <v>289</v>
      </c>
      <c r="J5" s="293"/>
      <c r="K5" s="293" t="s">
        <v>272</v>
      </c>
      <c r="L5" s="293" t="s">
        <v>270</v>
      </c>
      <c r="M5" s="293" t="s">
        <v>271</v>
      </c>
      <c r="N5" s="426" t="s">
        <v>1820</v>
      </c>
    </row>
    <row r="6" spans="1:14" ht="57.6" x14ac:dyDescent="0.3">
      <c r="A6" s="269" t="s">
        <v>619</v>
      </c>
      <c r="B6" s="293" t="s">
        <v>620</v>
      </c>
      <c r="C6" s="293" t="s">
        <v>379</v>
      </c>
      <c r="D6" s="332"/>
      <c r="E6" s="332" t="s">
        <v>300</v>
      </c>
      <c r="F6" s="332" t="s">
        <v>300</v>
      </c>
      <c r="G6" s="437" t="s">
        <v>1764</v>
      </c>
      <c r="H6" s="238"/>
      <c r="I6" s="238" t="s">
        <v>289</v>
      </c>
      <c r="J6" s="474" t="s">
        <v>1817</v>
      </c>
      <c r="K6" s="293" t="s">
        <v>272</v>
      </c>
      <c r="L6" s="293" t="s">
        <v>270</v>
      </c>
      <c r="M6" s="293" t="s">
        <v>274</v>
      </c>
      <c r="N6" s="426" t="s">
        <v>621</v>
      </c>
    </row>
    <row r="7" spans="1:14" ht="86.4" x14ac:dyDescent="0.3">
      <c r="A7" s="269" t="s">
        <v>622</v>
      </c>
      <c r="B7" s="293" t="s">
        <v>623</v>
      </c>
      <c r="C7" s="293" t="s">
        <v>311</v>
      </c>
      <c r="D7" s="332"/>
      <c r="E7" s="45" t="s">
        <v>300</v>
      </c>
      <c r="F7" s="45" t="s">
        <v>300</v>
      </c>
      <c r="G7" s="437" t="s">
        <v>1762</v>
      </c>
      <c r="H7" s="293"/>
      <c r="I7" s="238" t="s">
        <v>286</v>
      </c>
      <c r="J7" s="474" t="s">
        <v>1761</v>
      </c>
      <c r="K7" s="293" t="s">
        <v>272</v>
      </c>
      <c r="L7" s="293" t="s">
        <v>270</v>
      </c>
      <c r="M7" s="293" t="s">
        <v>274</v>
      </c>
      <c r="N7" s="426" t="s">
        <v>624</v>
      </c>
    </row>
    <row r="8" spans="1:14" ht="57.6" x14ac:dyDescent="0.3">
      <c r="A8" s="269" t="s">
        <v>445</v>
      </c>
      <c r="B8" s="238" t="s">
        <v>1670</v>
      </c>
      <c r="C8" s="238" t="s">
        <v>349</v>
      </c>
      <c r="D8" s="332"/>
      <c r="E8" s="45" t="s">
        <v>330</v>
      </c>
      <c r="F8" s="45" t="s">
        <v>300</v>
      </c>
      <c r="G8" s="333" t="s">
        <v>442</v>
      </c>
      <c r="H8" s="293"/>
      <c r="I8" s="238" t="s">
        <v>289</v>
      </c>
      <c r="J8" s="30" t="s">
        <v>1713</v>
      </c>
      <c r="K8" s="293" t="s">
        <v>272</v>
      </c>
      <c r="L8" s="293" t="s">
        <v>270</v>
      </c>
      <c r="M8" s="293" t="s">
        <v>271</v>
      </c>
      <c r="N8" s="426" t="s">
        <v>446</v>
      </c>
    </row>
    <row r="9" spans="1:14" ht="57.6" x14ac:dyDescent="0.3">
      <c r="A9" s="269" t="s">
        <v>625</v>
      </c>
      <c r="B9" s="293" t="s">
        <v>1638</v>
      </c>
      <c r="C9" s="293" t="s">
        <v>175</v>
      </c>
      <c r="D9" s="332"/>
      <c r="E9" s="45" t="s">
        <v>300</v>
      </c>
      <c r="F9" s="45" t="s">
        <v>300</v>
      </c>
      <c r="G9" s="333">
        <v>1120</v>
      </c>
      <c r="H9" s="293"/>
      <c r="I9" s="238" t="s">
        <v>286</v>
      </c>
      <c r="J9" s="293" t="s">
        <v>1714</v>
      </c>
      <c r="K9" s="293" t="s">
        <v>277</v>
      </c>
      <c r="L9" s="293" t="s">
        <v>273</v>
      </c>
      <c r="M9" s="293" t="s">
        <v>274</v>
      </c>
      <c r="N9" s="426" t="s">
        <v>626</v>
      </c>
    </row>
    <row r="10" spans="1:14" ht="28.8" x14ac:dyDescent="0.3">
      <c r="A10" s="334" t="s">
        <v>627</v>
      </c>
      <c r="B10" s="238" t="s">
        <v>628</v>
      </c>
      <c r="C10" s="238" t="s">
        <v>431</v>
      </c>
      <c r="D10" s="471"/>
      <c r="E10" s="518" t="s">
        <v>330</v>
      </c>
      <c r="F10" s="227" t="s">
        <v>330</v>
      </c>
      <c r="G10" s="471"/>
      <c r="H10" s="238"/>
      <c r="I10" s="238" t="s">
        <v>289</v>
      </c>
      <c r="J10" s="238"/>
      <c r="K10" s="293" t="s">
        <v>272</v>
      </c>
      <c r="L10" s="293" t="s">
        <v>270</v>
      </c>
      <c r="M10" s="293" t="s">
        <v>271</v>
      </c>
      <c r="N10" s="426" t="s">
        <v>629</v>
      </c>
    </row>
    <row r="11" spans="1:14" ht="72" x14ac:dyDescent="0.3">
      <c r="A11" s="269" t="s">
        <v>630</v>
      </c>
      <c r="B11" s="238" t="s">
        <v>1698</v>
      </c>
      <c r="C11" s="293" t="s">
        <v>379</v>
      </c>
      <c r="D11" s="332"/>
      <c r="E11" s="45" t="s">
        <v>300</v>
      </c>
      <c r="F11" s="45" t="s">
        <v>300</v>
      </c>
      <c r="G11" s="333" t="s">
        <v>1832</v>
      </c>
      <c r="H11" s="243" t="s">
        <v>225</v>
      </c>
      <c r="I11" s="238" t="s">
        <v>289</v>
      </c>
      <c r="J11" s="293"/>
      <c r="K11" s="293" t="s">
        <v>272</v>
      </c>
      <c r="L11" s="293" t="s">
        <v>270</v>
      </c>
      <c r="M11" s="293" t="s">
        <v>1602</v>
      </c>
      <c r="N11" s="426" t="s">
        <v>631</v>
      </c>
    </row>
    <row r="12" spans="1:14" ht="57.6" x14ac:dyDescent="0.3">
      <c r="A12" s="269" t="s">
        <v>632</v>
      </c>
      <c r="B12" s="238" t="s">
        <v>633</v>
      </c>
      <c r="C12" s="293" t="s">
        <v>634</v>
      </c>
      <c r="D12" s="332"/>
      <c r="E12" s="45" t="s">
        <v>300</v>
      </c>
      <c r="F12" s="45" t="s">
        <v>300</v>
      </c>
      <c r="G12" s="516" t="s">
        <v>1774</v>
      </c>
      <c r="H12" s="293"/>
      <c r="I12" s="238" t="s">
        <v>289</v>
      </c>
      <c r="J12" s="474" t="s">
        <v>1770</v>
      </c>
      <c r="K12" s="293" t="s">
        <v>272</v>
      </c>
      <c r="L12" s="293" t="s">
        <v>270</v>
      </c>
      <c r="M12" s="293" t="s">
        <v>274</v>
      </c>
      <c r="N12" s="426" t="s">
        <v>635</v>
      </c>
    </row>
    <row r="13" spans="1:14" ht="57.6" x14ac:dyDescent="0.3">
      <c r="A13" s="269" t="s">
        <v>636</v>
      </c>
      <c r="B13" s="238" t="s">
        <v>1658</v>
      </c>
      <c r="C13" s="293" t="s">
        <v>634</v>
      </c>
      <c r="D13" s="332"/>
      <c r="E13" s="45" t="s">
        <v>300</v>
      </c>
      <c r="F13" s="45" t="s">
        <v>300</v>
      </c>
      <c r="G13" s="437" t="s">
        <v>1775</v>
      </c>
      <c r="H13" s="293"/>
      <c r="I13" s="238" t="s">
        <v>289</v>
      </c>
      <c r="J13" s="474" t="s">
        <v>1771</v>
      </c>
      <c r="K13" s="293" t="s">
        <v>272</v>
      </c>
      <c r="L13" s="293" t="s">
        <v>270</v>
      </c>
      <c r="M13" s="293" t="s">
        <v>274</v>
      </c>
      <c r="N13" s="426" t="s">
        <v>637</v>
      </c>
    </row>
    <row r="14" spans="1:14" ht="57.6" x14ac:dyDescent="0.3">
      <c r="A14" s="269" t="s">
        <v>638</v>
      </c>
      <c r="B14" s="293" t="s">
        <v>639</v>
      </c>
      <c r="C14" s="293" t="s">
        <v>431</v>
      </c>
      <c r="D14" s="332"/>
      <c r="E14" s="45" t="s">
        <v>300</v>
      </c>
      <c r="F14" s="45" t="s">
        <v>300</v>
      </c>
      <c r="G14" s="437" t="s">
        <v>1776</v>
      </c>
      <c r="H14" s="293"/>
      <c r="I14" s="238" t="s">
        <v>289</v>
      </c>
      <c r="J14" s="474" t="s">
        <v>1772</v>
      </c>
      <c r="K14" s="293" t="s">
        <v>272</v>
      </c>
      <c r="L14" s="293" t="s">
        <v>270</v>
      </c>
      <c r="M14" s="293" t="s">
        <v>274</v>
      </c>
      <c r="N14" s="426" t="s">
        <v>640</v>
      </c>
    </row>
    <row r="15" spans="1:14" ht="57.6" x14ac:dyDescent="0.3">
      <c r="A15" s="269" t="s">
        <v>641</v>
      </c>
      <c r="B15" s="29" t="s">
        <v>642</v>
      </c>
      <c r="C15" s="293" t="s">
        <v>325</v>
      </c>
      <c r="D15" s="332"/>
      <c r="E15" s="45" t="s">
        <v>300</v>
      </c>
      <c r="F15" s="45" t="s">
        <v>300</v>
      </c>
      <c r="G15" s="437" t="s">
        <v>1777</v>
      </c>
      <c r="H15" s="293"/>
      <c r="I15" s="293" t="s">
        <v>286</v>
      </c>
      <c r="J15" s="474" t="s">
        <v>1773</v>
      </c>
      <c r="K15" s="293" t="s">
        <v>272</v>
      </c>
      <c r="L15" s="293" t="s">
        <v>270</v>
      </c>
      <c r="M15" s="293" t="s">
        <v>274</v>
      </c>
      <c r="N15" s="426" t="s">
        <v>643</v>
      </c>
    </row>
    <row r="16" spans="1:14" ht="86.4" x14ac:dyDescent="0.3">
      <c r="A16" s="269" t="s">
        <v>427</v>
      </c>
      <c r="B16" s="30" t="s">
        <v>480</v>
      </c>
      <c r="C16" s="238" t="s">
        <v>349</v>
      </c>
      <c r="D16" s="332"/>
      <c r="E16" s="45" t="s">
        <v>300</v>
      </c>
      <c r="F16" s="45" t="s">
        <v>300</v>
      </c>
      <c r="G16" s="437" t="s">
        <v>1780</v>
      </c>
      <c r="H16" s="486" t="s">
        <v>221</v>
      </c>
      <c r="I16" s="238" t="s">
        <v>286</v>
      </c>
      <c r="J16" s="29"/>
      <c r="K16" s="293" t="s">
        <v>275</v>
      </c>
      <c r="L16" s="293" t="s">
        <v>339</v>
      </c>
      <c r="M16" s="293" t="s">
        <v>339</v>
      </c>
      <c r="N16" s="426" t="s">
        <v>428</v>
      </c>
    </row>
    <row r="17" spans="1:14" ht="129.6" x14ac:dyDescent="0.3">
      <c r="A17" s="269" t="s">
        <v>429</v>
      </c>
      <c r="B17" s="238" t="s">
        <v>430</v>
      </c>
      <c r="C17" s="238" t="s">
        <v>431</v>
      </c>
      <c r="D17" s="332"/>
      <c r="E17" s="45" t="s">
        <v>300</v>
      </c>
      <c r="F17" s="45" t="s">
        <v>300</v>
      </c>
      <c r="G17" s="333" t="s">
        <v>1785</v>
      </c>
      <c r="H17" s="486"/>
      <c r="I17" s="238" t="s">
        <v>289</v>
      </c>
      <c r="J17" s="419" t="s">
        <v>1781</v>
      </c>
      <c r="K17" s="293" t="s">
        <v>275</v>
      </c>
      <c r="L17" s="293" t="s">
        <v>339</v>
      </c>
      <c r="M17" s="293" t="s">
        <v>339</v>
      </c>
      <c r="N17" s="426" t="s">
        <v>432</v>
      </c>
    </row>
    <row r="18" spans="1:14" ht="172.8" x14ac:dyDescent="0.3">
      <c r="A18" s="269" t="s">
        <v>433</v>
      </c>
      <c r="B18" s="238" t="s">
        <v>1783</v>
      </c>
      <c r="C18" s="238" t="s">
        <v>349</v>
      </c>
      <c r="D18" s="332"/>
      <c r="E18" s="45" t="s">
        <v>300</v>
      </c>
      <c r="F18" s="45" t="s">
        <v>300</v>
      </c>
      <c r="G18" s="333" t="s">
        <v>434</v>
      </c>
      <c r="H18" s="486" t="s">
        <v>223</v>
      </c>
      <c r="I18" s="238" t="s">
        <v>286</v>
      </c>
      <c r="J18" s="29" t="s">
        <v>435</v>
      </c>
      <c r="K18" s="293" t="s">
        <v>275</v>
      </c>
      <c r="L18" s="293" t="s">
        <v>270</v>
      </c>
      <c r="M18" s="293" t="s">
        <v>1602</v>
      </c>
      <c r="N18" s="426" t="s">
        <v>437</v>
      </c>
    </row>
    <row r="19" spans="1:14" ht="43.2" x14ac:dyDescent="0.3">
      <c r="A19" s="269" t="s">
        <v>481</v>
      </c>
      <c r="B19" s="308" t="s">
        <v>482</v>
      </c>
      <c r="C19" s="238" t="s">
        <v>391</v>
      </c>
      <c r="D19" s="332"/>
      <c r="E19" s="45" t="s">
        <v>300</v>
      </c>
      <c r="F19" s="45" t="s">
        <v>300</v>
      </c>
      <c r="G19" s="333" t="s">
        <v>392</v>
      </c>
      <c r="H19" s="293"/>
      <c r="I19" s="238" t="s">
        <v>289</v>
      </c>
      <c r="J19" s="293" t="s">
        <v>1639</v>
      </c>
      <c r="K19" s="293" t="s">
        <v>277</v>
      </c>
      <c r="L19" s="293" t="s">
        <v>273</v>
      </c>
      <c r="M19" s="293" t="s">
        <v>274</v>
      </c>
      <c r="N19" s="426" t="s">
        <v>393</v>
      </c>
    </row>
    <row r="20" spans="1:14" ht="28.8" x14ac:dyDescent="0.3">
      <c r="A20" s="269" t="s">
        <v>336</v>
      </c>
      <c r="B20" s="293" t="s">
        <v>403</v>
      </c>
      <c r="C20" s="293" t="s">
        <v>338</v>
      </c>
      <c r="D20" s="332"/>
      <c r="E20" s="45" t="s">
        <v>330</v>
      </c>
      <c r="F20" s="45" t="s">
        <v>330</v>
      </c>
      <c r="G20" s="333" t="s">
        <v>404</v>
      </c>
      <c r="H20" s="293"/>
      <c r="I20" s="293" t="s">
        <v>289</v>
      </c>
      <c r="J20" s="30"/>
      <c r="K20" s="293" t="s">
        <v>275</v>
      </c>
      <c r="L20" s="293" t="s">
        <v>270</v>
      </c>
      <c r="M20" s="293" t="s">
        <v>271</v>
      </c>
      <c r="N20" s="426" t="s">
        <v>18</v>
      </c>
    </row>
    <row r="21" spans="1:14" ht="57.6" x14ac:dyDescent="0.3">
      <c r="A21" s="269" t="s">
        <v>405</v>
      </c>
      <c r="B21" s="438" t="s">
        <v>1809</v>
      </c>
      <c r="C21" s="293" t="s">
        <v>175</v>
      </c>
      <c r="D21" s="332"/>
      <c r="E21" s="45" t="s">
        <v>300</v>
      </c>
      <c r="F21" s="45" t="s">
        <v>300</v>
      </c>
      <c r="G21" s="293" t="s">
        <v>1646</v>
      </c>
      <c r="H21" s="243" t="s">
        <v>173</v>
      </c>
      <c r="I21" s="293" t="s">
        <v>286</v>
      </c>
      <c r="J21" s="30"/>
      <c r="K21" s="293" t="s">
        <v>275</v>
      </c>
      <c r="L21" s="293" t="s">
        <v>270</v>
      </c>
      <c r="M21" s="293" t="s">
        <v>1602</v>
      </c>
      <c r="N21" s="426" t="s">
        <v>406</v>
      </c>
    </row>
    <row r="22" spans="1:14" ht="28.8" x14ac:dyDescent="0.3">
      <c r="A22" s="269" t="s">
        <v>80</v>
      </c>
      <c r="B22" s="293" t="s">
        <v>407</v>
      </c>
      <c r="C22" s="293" t="s">
        <v>408</v>
      </c>
      <c r="D22" s="230"/>
      <c r="E22" s="45" t="s">
        <v>300</v>
      </c>
      <c r="F22" s="45" t="s">
        <v>330</v>
      </c>
      <c r="G22" s="250" t="s">
        <v>409</v>
      </c>
      <c r="H22" s="244"/>
      <c r="I22" s="293" t="s">
        <v>289</v>
      </c>
      <c r="J22" s="264"/>
      <c r="K22" s="293" t="s">
        <v>275</v>
      </c>
      <c r="L22" s="293" t="s">
        <v>270</v>
      </c>
      <c r="M22" s="293" t="s">
        <v>271</v>
      </c>
      <c r="N22" s="426" t="s">
        <v>410</v>
      </c>
    </row>
    <row r="23" spans="1:14" ht="43.2" x14ac:dyDescent="0.3">
      <c r="A23" s="269" t="s">
        <v>298</v>
      </c>
      <c r="B23" s="293" t="s">
        <v>411</v>
      </c>
      <c r="C23" s="293" t="s">
        <v>349</v>
      </c>
      <c r="D23" s="332"/>
      <c r="E23" s="45" t="s">
        <v>300</v>
      </c>
      <c r="F23" s="45" t="s">
        <v>300</v>
      </c>
      <c r="G23" s="333" t="s">
        <v>370</v>
      </c>
      <c r="H23" s="293"/>
      <c r="I23" s="293" t="s">
        <v>286</v>
      </c>
      <c r="J23" s="244"/>
      <c r="K23" s="293" t="s">
        <v>277</v>
      </c>
      <c r="L23" s="293" t="s">
        <v>273</v>
      </c>
      <c r="M23" s="293" t="s">
        <v>274</v>
      </c>
      <c r="N23" s="426" t="s">
        <v>303</v>
      </c>
    </row>
    <row r="24" spans="1:14" ht="28.8" x14ac:dyDescent="0.3">
      <c r="A24" s="269" t="s">
        <v>412</v>
      </c>
      <c r="B24" s="293" t="s">
        <v>1760</v>
      </c>
      <c r="C24" s="293" t="s">
        <v>391</v>
      </c>
      <c r="D24" s="231" t="s">
        <v>413</v>
      </c>
      <c r="E24" s="45" t="s">
        <v>300</v>
      </c>
      <c r="F24" s="45" t="s">
        <v>300</v>
      </c>
      <c r="G24" s="333" t="s">
        <v>398</v>
      </c>
      <c r="H24" s="243" t="s">
        <v>185</v>
      </c>
      <c r="I24" s="293" t="s">
        <v>286</v>
      </c>
      <c r="J24" s="293"/>
      <c r="K24" s="293" t="s">
        <v>275</v>
      </c>
      <c r="L24" s="293" t="s">
        <v>270</v>
      </c>
      <c r="M24" s="293" t="s">
        <v>1602</v>
      </c>
      <c r="N24" s="426" t="s">
        <v>414</v>
      </c>
    </row>
    <row r="25" spans="1:14" ht="57.6" x14ac:dyDescent="0.3">
      <c r="A25" s="269" t="s">
        <v>344</v>
      </c>
      <c r="B25" s="438" t="s">
        <v>1807</v>
      </c>
      <c r="C25" s="293" t="s">
        <v>175</v>
      </c>
      <c r="D25" s="231">
        <v>1</v>
      </c>
      <c r="E25" s="45" t="s">
        <v>300</v>
      </c>
      <c r="F25" s="45" t="s">
        <v>300</v>
      </c>
      <c r="G25" s="250" t="s">
        <v>585</v>
      </c>
      <c r="H25" s="243" t="s">
        <v>178</v>
      </c>
      <c r="I25" s="293" t="s">
        <v>286</v>
      </c>
      <c r="J25" s="293" t="s">
        <v>415</v>
      </c>
      <c r="K25" s="293" t="s">
        <v>277</v>
      </c>
      <c r="L25" s="293" t="s">
        <v>273</v>
      </c>
      <c r="M25" s="293" t="s">
        <v>1602</v>
      </c>
      <c r="N25" s="426" t="s">
        <v>346</v>
      </c>
    </row>
    <row r="26" spans="1:14" s="13" customFormat="1" ht="28.8" x14ac:dyDescent="0.3">
      <c r="A26" s="289" t="s">
        <v>417</v>
      </c>
      <c r="B26" s="30" t="s">
        <v>1686</v>
      </c>
      <c r="C26" s="30" t="s">
        <v>349</v>
      </c>
      <c r="D26" s="45"/>
      <c r="E26" s="45" t="s">
        <v>330</v>
      </c>
      <c r="F26" s="45" t="s">
        <v>300</v>
      </c>
      <c r="G26" s="333" t="s">
        <v>370</v>
      </c>
      <c r="H26" s="30"/>
      <c r="I26" s="30" t="s">
        <v>286</v>
      </c>
      <c r="J26" s="236"/>
      <c r="K26" s="238" t="s">
        <v>275</v>
      </c>
      <c r="L26" s="238" t="s">
        <v>270</v>
      </c>
      <c r="M26" s="238" t="s">
        <v>271</v>
      </c>
      <c r="N26" s="426" t="s">
        <v>418</v>
      </c>
    </row>
    <row r="27" spans="1:14" x14ac:dyDescent="0.3">
      <c r="A27" s="269" t="s">
        <v>356</v>
      </c>
      <c r="B27" s="297" t="s">
        <v>357</v>
      </c>
      <c r="C27" s="238" t="s">
        <v>356</v>
      </c>
      <c r="D27" s="332"/>
      <c r="E27" s="45" t="s">
        <v>300</v>
      </c>
      <c r="F27" s="45" t="s">
        <v>300</v>
      </c>
      <c r="G27" s="332"/>
      <c r="H27" s="293"/>
      <c r="I27" s="297" t="s">
        <v>358</v>
      </c>
      <c r="J27" s="293"/>
      <c r="K27" s="293" t="s">
        <v>280</v>
      </c>
      <c r="L27" s="293" t="s">
        <v>276</v>
      </c>
      <c r="M27" s="293" t="s">
        <v>274</v>
      </c>
      <c r="N27" s="465"/>
    </row>
    <row r="28" spans="1:14" s="118" customFormat="1" x14ac:dyDescent="0.3">
      <c r="A28" s="290" t="s">
        <v>359</v>
      </c>
      <c r="B28" s="297" t="s">
        <v>357</v>
      </c>
      <c r="C28" s="293" t="s">
        <v>1678</v>
      </c>
      <c r="D28" s="332"/>
      <c r="E28" s="45" t="s">
        <v>300</v>
      </c>
      <c r="F28" s="45" t="s">
        <v>300</v>
      </c>
      <c r="G28" s="333"/>
      <c r="H28" s="293"/>
      <c r="I28" s="297" t="s">
        <v>358</v>
      </c>
      <c r="J28" s="293"/>
      <c r="K28" s="293" t="s">
        <v>280</v>
      </c>
      <c r="L28" s="293" t="s">
        <v>276</v>
      </c>
      <c r="M28" s="293" t="s">
        <v>274</v>
      </c>
      <c r="N28" s="385"/>
    </row>
    <row r="29" spans="1:14" s="117" customFormat="1" x14ac:dyDescent="0.3">
      <c r="A29" s="290" t="s">
        <v>361</v>
      </c>
      <c r="B29" s="298" t="s">
        <v>362</v>
      </c>
      <c r="C29" s="238" t="s">
        <v>325</v>
      </c>
      <c r="D29" s="471"/>
      <c r="E29" s="45" t="s">
        <v>300</v>
      </c>
      <c r="F29" s="45" t="s">
        <v>300</v>
      </c>
      <c r="G29" s="471"/>
      <c r="H29" s="471"/>
      <c r="I29" s="238" t="s">
        <v>358</v>
      </c>
      <c r="J29" s="293" t="s">
        <v>419</v>
      </c>
      <c r="K29" s="238" t="s">
        <v>280</v>
      </c>
      <c r="L29" s="238" t="s">
        <v>276</v>
      </c>
      <c r="M29" s="238" t="s">
        <v>274</v>
      </c>
      <c r="N29" s="385"/>
    </row>
    <row r="30" spans="1:14" s="117" customFormat="1" x14ac:dyDescent="0.3">
      <c r="A30" s="290" t="s">
        <v>363</v>
      </c>
      <c r="B30" s="298" t="s">
        <v>364</v>
      </c>
      <c r="C30" s="238" t="s">
        <v>311</v>
      </c>
      <c r="D30" s="471"/>
      <c r="E30" s="45" t="s">
        <v>300</v>
      </c>
      <c r="F30" s="45" t="s">
        <v>300</v>
      </c>
      <c r="G30" s="471"/>
      <c r="H30" s="471"/>
      <c r="I30" s="238" t="s">
        <v>358</v>
      </c>
      <c r="J30" s="293" t="s">
        <v>419</v>
      </c>
      <c r="K30" s="238" t="s">
        <v>280</v>
      </c>
      <c r="L30" s="238" t="s">
        <v>276</v>
      </c>
      <c r="M30" s="238" t="s">
        <v>274</v>
      </c>
      <c r="N30" s="385"/>
    </row>
    <row r="31" spans="1:14" s="117" customFormat="1" x14ac:dyDescent="0.3">
      <c r="A31" s="290" t="s">
        <v>365</v>
      </c>
      <c r="B31" s="298" t="s">
        <v>366</v>
      </c>
      <c r="C31" s="238" t="s">
        <v>325</v>
      </c>
      <c r="D31" s="471"/>
      <c r="E31" s="45" t="s">
        <v>300</v>
      </c>
      <c r="F31" s="45" t="s">
        <v>300</v>
      </c>
      <c r="G31" s="471"/>
      <c r="H31" s="471"/>
      <c r="I31" s="238" t="s">
        <v>358</v>
      </c>
      <c r="J31" s="293" t="s">
        <v>419</v>
      </c>
      <c r="K31" s="238" t="s">
        <v>280</v>
      </c>
      <c r="L31" s="238" t="s">
        <v>276</v>
      </c>
      <c r="M31" s="238" t="s">
        <v>274</v>
      </c>
      <c r="N31" s="385"/>
    </row>
    <row r="32" spans="1:14" s="117" customFormat="1" x14ac:dyDescent="0.3">
      <c r="A32" s="290" t="s">
        <v>367</v>
      </c>
      <c r="B32" s="298" t="s">
        <v>368</v>
      </c>
      <c r="C32" s="238" t="s">
        <v>311</v>
      </c>
      <c r="D32" s="471"/>
      <c r="E32" s="45" t="s">
        <v>300</v>
      </c>
      <c r="F32" s="45" t="s">
        <v>300</v>
      </c>
      <c r="G32" s="471"/>
      <c r="H32" s="471"/>
      <c r="I32" s="238" t="s">
        <v>358</v>
      </c>
      <c r="J32" s="293" t="s">
        <v>419</v>
      </c>
      <c r="K32" s="238" t="s">
        <v>280</v>
      </c>
      <c r="L32" s="238" t="s">
        <v>276</v>
      </c>
      <c r="M32" s="238" t="s">
        <v>274</v>
      </c>
      <c r="N32" s="385"/>
    </row>
    <row r="33" spans="1:14" ht="15" thickBot="1" x14ac:dyDescent="0.35">
      <c r="A33" s="270" t="s">
        <v>360</v>
      </c>
      <c r="B33" s="517" t="s">
        <v>357</v>
      </c>
      <c r="C33" s="466" t="s">
        <v>360</v>
      </c>
      <c r="D33" s="442"/>
      <c r="E33" s="519" t="s">
        <v>300</v>
      </c>
      <c r="F33" s="519" t="s">
        <v>300</v>
      </c>
      <c r="G33" s="442"/>
      <c r="H33" s="502"/>
      <c r="I33" s="466" t="s">
        <v>358</v>
      </c>
      <c r="J33" s="502"/>
      <c r="K33" s="502" t="s">
        <v>280</v>
      </c>
      <c r="L33" s="502" t="s">
        <v>276</v>
      </c>
      <c r="M33" s="502" t="s">
        <v>274</v>
      </c>
      <c r="N33" s="386"/>
    </row>
  </sheetData>
  <hyperlinks>
    <hyperlink ref="H11" location="location_method_dom" display="location_method_dom" xr:uid="{00000000-0004-0000-1600-000000000000}"/>
    <hyperlink ref="L1" location="Who_Values" display="Who" xr:uid="{00000000-0004-0000-1600-000001000000}"/>
    <hyperlink ref="K1" location="When_Values" display="When" xr:uid="{00000000-0004-0000-1600-000002000000}"/>
    <hyperlink ref="M1" location="How_Values" display="How" xr:uid="{00000000-0004-0000-1600-000003000000}"/>
    <hyperlink ref="H18" location="location_conf_method_dom" display="location_conf_method_dom" xr:uid="{00000000-0004-0000-1600-000004000000}"/>
    <hyperlink ref="H16" location="location_conf_dom" display="location_conf_dom" xr:uid="{00000000-0004-0000-1600-000005000000}"/>
    <hyperlink ref="H24" location="draw_policy_dom" display="draw_policy_dom" xr:uid="{00000000-0004-0000-1600-000006000000}"/>
    <hyperlink ref="H25" location="dist_policy_dom" display="dist_policy_dom" xr:uid="{00000000-0004-0000-1600-000007000000}"/>
    <hyperlink ref="H21" location="data_sources_method_dom" display="data_sources_method_dom" xr:uid="{00000000-0004-0000-1600-000008000000}"/>
  </hyperlinks>
  <pageMargins left="0.7" right="0.7" top="0.75" bottom="0.75" header="0.3" footer="0.3"/>
  <pageSetup scale="30" orientation="landscape" r:id="rId1"/>
  <headerFooter>
    <oddHeader>&amp;L&amp;F&amp;C&amp;"-,Bold"&amp;16&amp;A&amp;R&amp;D</oddHeader>
    <oddFooter>&amp;C&amp;14Page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AN38"/>
  <sheetViews>
    <sheetView zoomScale="25" zoomScaleNormal="25" workbookViewId="0">
      <pane xSplit="1" ySplit="1" topLeftCell="B19" activePane="bottomRight" state="frozen"/>
      <selection pane="topRight" activeCell="B1" sqref="B1"/>
      <selection pane="bottomLeft" activeCell="A2" sqref="A2"/>
      <selection pane="bottomRight" activeCell="B48" sqref="B48"/>
    </sheetView>
  </sheetViews>
  <sheetFormatPr defaultRowHeight="14.4" x14ac:dyDescent="0.3"/>
  <cols>
    <col min="1" max="1" width="29.88671875" customWidth="1"/>
    <col min="2" max="2" width="53" customWidth="1"/>
    <col min="3" max="3" width="17.44140625" customWidth="1"/>
    <col min="4" max="6" width="15.6640625" style="17" customWidth="1"/>
    <col min="7" max="7" width="44.33203125" style="17" customWidth="1"/>
    <col min="8" max="8" width="28.6640625" customWidth="1"/>
    <col min="9" max="9" width="13.33203125" customWidth="1"/>
    <col min="10" max="10" width="43.33203125" customWidth="1"/>
    <col min="11" max="11" width="18.44140625" customWidth="1"/>
    <col min="12" max="12" width="20" customWidth="1"/>
    <col min="13" max="13" width="10.88671875" customWidth="1"/>
    <col min="14" max="14" width="21.88671875" style="239" customWidth="1"/>
    <col min="16" max="16" width="17.44140625" customWidth="1"/>
    <col min="17" max="17" width="14.5546875" customWidth="1"/>
    <col min="18" max="18" width="18.6640625" customWidth="1"/>
  </cols>
  <sheetData>
    <row r="1" spans="1:14" ht="29.4" thickBot="1" x14ac:dyDescent="0.35">
      <c r="A1" s="283" t="s">
        <v>10</v>
      </c>
      <c r="B1" s="284" t="s">
        <v>11</v>
      </c>
      <c r="C1" s="285" t="s">
        <v>12</v>
      </c>
      <c r="D1" s="284" t="s">
        <v>13</v>
      </c>
      <c r="E1" s="284" t="s">
        <v>14</v>
      </c>
      <c r="F1" s="284" t="s">
        <v>1676</v>
      </c>
      <c r="G1" s="311" t="s">
        <v>15</v>
      </c>
      <c r="H1" s="285" t="s">
        <v>16</v>
      </c>
      <c r="I1" s="285" t="s">
        <v>17</v>
      </c>
      <c r="J1" s="285" t="s">
        <v>18</v>
      </c>
      <c r="K1" s="285" t="s">
        <v>19</v>
      </c>
      <c r="L1" s="285" t="s">
        <v>20</v>
      </c>
      <c r="M1" s="286" t="s">
        <v>21</v>
      </c>
      <c r="N1" s="383" t="s">
        <v>22</v>
      </c>
    </row>
    <row r="2" spans="1:14" ht="29.4" thickBot="1" x14ac:dyDescent="0.35">
      <c r="A2" s="336" t="s">
        <v>644</v>
      </c>
      <c r="B2" s="520" t="s">
        <v>1673</v>
      </c>
      <c r="C2" s="521" t="s">
        <v>349</v>
      </c>
      <c r="D2" s="522"/>
      <c r="E2" s="523" t="s">
        <v>300</v>
      </c>
      <c r="F2" s="523" t="s">
        <v>300</v>
      </c>
      <c r="G2" s="524" t="s">
        <v>370</v>
      </c>
      <c r="H2" s="521"/>
      <c r="I2" s="521" t="s">
        <v>289</v>
      </c>
      <c r="J2" s="521"/>
      <c r="K2" s="521" t="s">
        <v>277</v>
      </c>
      <c r="L2" s="521" t="s">
        <v>273</v>
      </c>
      <c r="M2" s="521" t="s">
        <v>274</v>
      </c>
      <c r="N2" s="390" t="s">
        <v>645</v>
      </c>
    </row>
    <row r="3" spans="1:14" s="16" customFormat="1" x14ac:dyDescent="0.3">
      <c r="A3" s="322" t="s">
        <v>375</v>
      </c>
      <c r="B3" s="293" t="s">
        <v>1757</v>
      </c>
      <c r="C3" s="238" t="s">
        <v>349</v>
      </c>
      <c r="D3" s="196"/>
      <c r="E3" s="332" t="s">
        <v>300</v>
      </c>
      <c r="F3" s="332" t="s">
        <v>300</v>
      </c>
      <c r="G3" s="335" t="s">
        <v>646</v>
      </c>
      <c r="H3" s="307" t="s">
        <v>647</v>
      </c>
      <c r="I3" s="521" t="s">
        <v>286</v>
      </c>
      <c r="J3" s="294" t="s">
        <v>1644</v>
      </c>
      <c r="K3" s="479" t="s">
        <v>277</v>
      </c>
      <c r="L3" s="479" t="s">
        <v>273</v>
      </c>
      <c r="M3" s="479" t="s">
        <v>274</v>
      </c>
      <c r="N3" s="426" t="s">
        <v>377</v>
      </c>
    </row>
    <row r="4" spans="1:14" s="13" customFormat="1" ht="57.6" x14ac:dyDescent="0.3">
      <c r="A4" s="322" t="s">
        <v>378</v>
      </c>
      <c r="B4" s="293" t="s">
        <v>1758</v>
      </c>
      <c r="C4" s="294" t="s">
        <v>379</v>
      </c>
      <c r="D4" s="220"/>
      <c r="E4" s="332" t="s">
        <v>300</v>
      </c>
      <c r="F4" s="332" t="s">
        <v>300</v>
      </c>
      <c r="G4" s="250" t="s">
        <v>648</v>
      </c>
      <c r="H4" s="307" t="s">
        <v>649</v>
      </c>
      <c r="I4" s="295" t="s">
        <v>289</v>
      </c>
      <c r="J4" s="29" t="s">
        <v>1652</v>
      </c>
      <c r="K4" s="474" t="s">
        <v>275</v>
      </c>
      <c r="L4" s="238" t="s">
        <v>270</v>
      </c>
      <c r="M4" s="293" t="s">
        <v>1602</v>
      </c>
      <c r="N4" s="426" t="s">
        <v>381</v>
      </c>
    </row>
    <row r="5" spans="1:14" ht="57.6" x14ac:dyDescent="0.3">
      <c r="A5" s="322" t="s">
        <v>382</v>
      </c>
      <c r="B5" s="238" t="s">
        <v>383</v>
      </c>
      <c r="C5" s="238" t="s">
        <v>379</v>
      </c>
      <c r="D5" s="332"/>
      <c r="E5" s="332" t="s">
        <v>300</v>
      </c>
      <c r="F5" s="332" t="s">
        <v>300</v>
      </c>
      <c r="G5" s="250" t="s">
        <v>650</v>
      </c>
      <c r="H5" s="293"/>
      <c r="I5" s="238" t="s">
        <v>289</v>
      </c>
      <c r="J5" s="293"/>
      <c r="K5" s="294" t="s">
        <v>275</v>
      </c>
      <c r="L5" s="294" t="s">
        <v>270</v>
      </c>
      <c r="M5" s="294" t="s">
        <v>271</v>
      </c>
      <c r="N5" s="426" t="s">
        <v>386</v>
      </c>
    </row>
    <row r="6" spans="1:14" ht="28.8" x14ac:dyDescent="0.3">
      <c r="A6" s="322" t="s">
        <v>387</v>
      </c>
      <c r="B6" s="238" t="s">
        <v>459</v>
      </c>
      <c r="C6" s="30" t="s">
        <v>349</v>
      </c>
      <c r="D6" s="332"/>
      <c r="E6" s="332" t="s">
        <v>330</v>
      </c>
      <c r="F6" s="332" t="s">
        <v>300</v>
      </c>
      <c r="G6" s="333"/>
      <c r="H6" s="293"/>
      <c r="I6" s="238" t="s">
        <v>289</v>
      </c>
      <c r="J6" s="293"/>
      <c r="K6" s="294" t="s">
        <v>275</v>
      </c>
      <c r="L6" s="294" t="s">
        <v>270</v>
      </c>
      <c r="M6" s="294" t="s">
        <v>271</v>
      </c>
      <c r="N6" s="426" t="s">
        <v>389</v>
      </c>
    </row>
    <row r="7" spans="1:14" ht="28.8" x14ac:dyDescent="0.3">
      <c r="A7" s="322" t="s">
        <v>461</v>
      </c>
      <c r="B7" s="238" t="s">
        <v>462</v>
      </c>
      <c r="C7" s="238" t="s">
        <v>391</v>
      </c>
      <c r="D7" s="332"/>
      <c r="E7" s="332" t="s">
        <v>330</v>
      </c>
      <c r="F7" s="332" t="s">
        <v>300</v>
      </c>
      <c r="G7" s="333" t="s">
        <v>392</v>
      </c>
      <c r="H7" s="293"/>
      <c r="I7" s="423" t="s">
        <v>286</v>
      </c>
      <c r="J7" s="29"/>
      <c r="K7" s="293" t="s">
        <v>272</v>
      </c>
      <c r="L7" s="293" t="s">
        <v>270</v>
      </c>
      <c r="M7" s="293" t="s">
        <v>271</v>
      </c>
      <c r="N7" s="426" t="s">
        <v>1820</v>
      </c>
    </row>
    <row r="8" spans="1:14" ht="28.8" x14ac:dyDescent="0.3">
      <c r="A8" s="322" t="s">
        <v>651</v>
      </c>
      <c r="B8" s="294" t="s">
        <v>1666</v>
      </c>
      <c r="C8" s="294" t="s">
        <v>379</v>
      </c>
      <c r="D8" s="306"/>
      <c r="E8" s="332" t="s">
        <v>300</v>
      </c>
      <c r="F8" s="332" t="s">
        <v>300</v>
      </c>
      <c r="G8" s="333" t="s">
        <v>652</v>
      </c>
      <c r="H8" s="294"/>
      <c r="I8" s="423" t="s">
        <v>289</v>
      </c>
      <c r="J8" s="29" t="s">
        <v>1659</v>
      </c>
      <c r="K8" s="294" t="s">
        <v>272</v>
      </c>
      <c r="L8" s="294" t="s">
        <v>270</v>
      </c>
      <c r="M8" s="294" t="s">
        <v>271</v>
      </c>
      <c r="N8" s="426" t="s">
        <v>653</v>
      </c>
    </row>
    <row r="9" spans="1:14" ht="28.8" x14ac:dyDescent="0.3">
      <c r="A9" s="322" t="s">
        <v>654</v>
      </c>
      <c r="B9" s="294" t="s">
        <v>1667</v>
      </c>
      <c r="C9" s="294" t="s">
        <v>379</v>
      </c>
      <c r="D9" s="306"/>
      <c r="E9" s="332" t="s">
        <v>330</v>
      </c>
      <c r="F9" s="332" t="s">
        <v>330</v>
      </c>
      <c r="G9" s="333"/>
      <c r="H9" s="294"/>
      <c r="I9" s="423" t="s">
        <v>289</v>
      </c>
      <c r="J9" s="29" t="s">
        <v>1715</v>
      </c>
      <c r="K9" s="294" t="s">
        <v>275</v>
      </c>
      <c r="L9" s="294" t="s">
        <v>270</v>
      </c>
      <c r="M9" s="294" t="s">
        <v>271</v>
      </c>
      <c r="N9" s="426" t="s">
        <v>655</v>
      </c>
    </row>
    <row r="10" spans="1:14" ht="43.2" x14ac:dyDescent="0.3">
      <c r="A10" s="322" t="s">
        <v>656</v>
      </c>
      <c r="B10" s="439" t="s">
        <v>1818</v>
      </c>
      <c r="C10" s="294" t="s">
        <v>379</v>
      </c>
      <c r="D10" s="306"/>
      <c r="E10" s="332" t="s">
        <v>300</v>
      </c>
      <c r="F10" s="332" t="s">
        <v>300</v>
      </c>
      <c r="G10" s="333" t="s">
        <v>657</v>
      </c>
      <c r="H10" s="294"/>
      <c r="I10" s="423" t="s">
        <v>289</v>
      </c>
      <c r="J10" s="294"/>
      <c r="K10" s="294" t="s">
        <v>275</v>
      </c>
      <c r="L10" s="294" t="s">
        <v>270</v>
      </c>
      <c r="M10" s="294" t="s">
        <v>271</v>
      </c>
      <c r="N10" s="426" t="s">
        <v>658</v>
      </c>
    </row>
    <row r="11" spans="1:14" ht="43.2" x14ac:dyDescent="0.3">
      <c r="A11" s="322" t="s">
        <v>659</v>
      </c>
      <c r="B11" s="293" t="s">
        <v>660</v>
      </c>
      <c r="C11" s="294" t="s">
        <v>431</v>
      </c>
      <c r="D11" s="306"/>
      <c r="E11" s="332" t="s">
        <v>300</v>
      </c>
      <c r="F11" s="332" t="s">
        <v>300</v>
      </c>
      <c r="G11" s="333" t="s">
        <v>661</v>
      </c>
      <c r="H11" s="294"/>
      <c r="I11" s="423" t="s">
        <v>289</v>
      </c>
      <c r="J11" s="294"/>
      <c r="K11" s="294" t="s">
        <v>275</v>
      </c>
      <c r="L11" s="294" t="s">
        <v>270</v>
      </c>
      <c r="M11" s="294" t="s">
        <v>271</v>
      </c>
      <c r="N11" s="426" t="s">
        <v>662</v>
      </c>
    </row>
    <row r="12" spans="1:14" ht="43.2" x14ac:dyDescent="0.3">
      <c r="A12" s="322" t="s">
        <v>663</v>
      </c>
      <c r="B12" s="295" t="s">
        <v>1643</v>
      </c>
      <c r="C12" s="294" t="s">
        <v>431</v>
      </c>
      <c r="D12" s="306"/>
      <c r="E12" s="332" t="s">
        <v>300</v>
      </c>
      <c r="F12" s="332" t="s">
        <v>300</v>
      </c>
      <c r="G12" s="333" t="s">
        <v>664</v>
      </c>
      <c r="H12" s="294"/>
      <c r="I12" s="423" t="s">
        <v>289</v>
      </c>
      <c r="J12" s="294"/>
      <c r="K12" s="294" t="s">
        <v>275</v>
      </c>
      <c r="L12" s="294" t="s">
        <v>270</v>
      </c>
      <c r="M12" s="294" t="s">
        <v>271</v>
      </c>
      <c r="N12" s="426" t="s">
        <v>665</v>
      </c>
    </row>
    <row r="13" spans="1:14" ht="43.2" x14ac:dyDescent="0.3">
      <c r="A13" s="322" t="s">
        <v>666</v>
      </c>
      <c r="B13" s="295" t="s">
        <v>667</v>
      </c>
      <c r="C13" s="294" t="s">
        <v>431</v>
      </c>
      <c r="D13" s="306"/>
      <c r="E13" s="332" t="s">
        <v>300</v>
      </c>
      <c r="F13" s="332" t="s">
        <v>300</v>
      </c>
      <c r="G13" s="333" t="s">
        <v>664</v>
      </c>
      <c r="H13" s="294"/>
      <c r="I13" s="423" t="s">
        <v>289</v>
      </c>
      <c r="J13" s="294"/>
      <c r="K13" s="294" t="s">
        <v>275</v>
      </c>
      <c r="L13" s="294" t="s">
        <v>270</v>
      </c>
      <c r="M13" s="294" t="s">
        <v>271</v>
      </c>
      <c r="N13" s="426" t="s">
        <v>668</v>
      </c>
    </row>
    <row r="14" spans="1:14" s="117" customFormat="1" ht="57.6" x14ac:dyDescent="0.3">
      <c r="A14" s="322" t="s">
        <v>669</v>
      </c>
      <c r="B14" s="295" t="s">
        <v>1699</v>
      </c>
      <c r="C14" s="294" t="s">
        <v>349</v>
      </c>
      <c r="D14" s="306"/>
      <c r="E14" s="332" t="s">
        <v>300</v>
      </c>
      <c r="F14" s="332" t="s">
        <v>300</v>
      </c>
      <c r="G14" s="333" t="s">
        <v>670</v>
      </c>
      <c r="H14" s="436" t="s">
        <v>187</v>
      </c>
      <c r="I14" s="423" t="s">
        <v>289</v>
      </c>
      <c r="J14" s="294"/>
      <c r="K14" s="294" t="s">
        <v>275</v>
      </c>
      <c r="L14" s="294" t="s">
        <v>270</v>
      </c>
      <c r="M14" s="293" t="s">
        <v>1602</v>
      </c>
      <c r="N14" s="426" t="s">
        <v>671</v>
      </c>
    </row>
    <row r="15" spans="1:14" ht="72" x14ac:dyDescent="0.3">
      <c r="A15" s="322" t="s">
        <v>672</v>
      </c>
      <c r="B15" s="30" t="s">
        <v>673</v>
      </c>
      <c r="C15" s="294" t="s">
        <v>349</v>
      </c>
      <c r="D15" s="306"/>
      <c r="E15" s="332" t="s">
        <v>300</v>
      </c>
      <c r="F15" s="332" t="s">
        <v>300</v>
      </c>
      <c r="G15" s="333" t="s">
        <v>674</v>
      </c>
      <c r="H15" s="436" t="s">
        <v>137</v>
      </c>
      <c r="I15" s="423" t="s">
        <v>289</v>
      </c>
      <c r="J15" s="294"/>
      <c r="K15" s="294" t="s">
        <v>275</v>
      </c>
      <c r="L15" s="294" t="s">
        <v>270</v>
      </c>
      <c r="M15" s="293" t="s">
        <v>1602</v>
      </c>
      <c r="N15" s="426" t="s">
        <v>675</v>
      </c>
    </row>
    <row r="16" spans="1:14" ht="86.4" x14ac:dyDescent="0.3">
      <c r="A16" s="322" t="s">
        <v>427</v>
      </c>
      <c r="B16" s="30" t="s">
        <v>480</v>
      </c>
      <c r="C16" s="295" t="s">
        <v>349</v>
      </c>
      <c r="D16" s="306"/>
      <c r="E16" s="306" t="s">
        <v>300</v>
      </c>
      <c r="F16" s="306" t="s">
        <v>300</v>
      </c>
      <c r="G16" s="437" t="s">
        <v>1780</v>
      </c>
      <c r="H16" s="307" t="s">
        <v>221</v>
      </c>
      <c r="I16" s="295" t="s">
        <v>286</v>
      </c>
      <c r="J16" s="29"/>
      <c r="K16" s="294" t="s">
        <v>275</v>
      </c>
      <c r="L16" s="294" t="s">
        <v>339</v>
      </c>
      <c r="M16" s="294" t="s">
        <v>339</v>
      </c>
      <c r="N16" s="426" t="s">
        <v>428</v>
      </c>
    </row>
    <row r="17" spans="1:14" ht="129.6" x14ac:dyDescent="0.3">
      <c r="A17" s="322" t="s">
        <v>429</v>
      </c>
      <c r="B17" s="238" t="s">
        <v>430</v>
      </c>
      <c r="C17" s="295" t="s">
        <v>431</v>
      </c>
      <c r="D17" s="306"/>
      <c r="E17" s="306" t="s">
        <v>300</v>
      </c>
      <c r="F17" s="306" t="s">
        <v>300</v>
      </c>
      <c r="G17" s="333" t="s">
        <v>1785</v>
      </c>
      <c r="H17" s="307"/>
      <c r="I17" s="295" t="s">
        <v>289</v>
      </c>
      <c r="J17" s="419" t="s">
        <v>1781</v>
      </c>
      <c r="K17" s="294" t="s">
        <v>275</v>
      </c>
      <c r="L17" s="294" t="s">
        <v>339</v>
      </c>
      <c r="M17" s="294" t="s">
        <v>339</v>
      </c>
      <c r="N17" s="426" t="s">
        <v>432</v>
      </c>
    </row>
    <row r="18" spans="1:14" ht="172.8" x14ac:dyDescent="0.3">
      <c r="A18" s="322" t="s">
        <v>433</v>
      </c>
      <c r="B18" s="30" t="s">
        <v>1784</v>
      </c>
      <c r="C18" s="295" t="s">
        <v>349</v>
      </c>
      <c r="D18" s="306"/>
      <c r="E18" s="306" t="s">
        <v>300</v>
      </c>
      <c r="F18" s="306" t="s">
        <v>300</v>
      </c>
      <c r="G18" s="333" t="s">
        <v>434</v>
      </c>
      <c r="H18" s="307" t="s">
        <v>223</v>
      </c>
      <c r="I18" s="295" t="s">
        <v>286</v>
      </c>
      <c r="J18" s="29" t="s">
        <v>435</v>
      </c>
      <c r="K18" s="294" t="s">
        <v>275</v>
      </c>
      <c r="L18" s="294" t="s">
        <v>270</v>
      </c>
      <c r="M18" s="293" t="s">
        <v>1602</v>
      </c>
      <c r="N18" s="426" t="s">
        <v>437</v>
      </c>
    </row>
    <row r="19" spans="1:14" ht="43.2" x14ac:dyDescent="0.3">
      <c r="A19" s="322" t="s">
        <v>443</v>
      </c>
      <c r="B19" s="238" t="s">
        <v>1631</v>
      </c>
      <c r="C19" s="295" t="s">
        <v>349</v>
      </c>
      <c r="D19" s="306"/>
      <c r="E19" s="306" t="s">
        <v>330</v>
      </c>
      <c r="F19" s="306" t="s">
        <v>300</v>
      </c>
      <c r="G19" s="333" t="s">
        <v>370</v>
      </c>
      <c r="H19" s="294"/>
      <c r="I19" s="295" t="s">
        <v>289</v>
      </c>
      <c r="J19" s="29" t="s">
        <v>1632</v>
      </c>
      <c r="K19" s="293" t="s">
        <v>277</v>
      </c>
      <c r="L19" s="293" t="s">
        <v>273</v>
      </c>
      <c r="M19" s="293" t="s">
        <v>274</v>
      </c>
      <c r="N19" s="426" t="s">
        <v>444</v>
      </c>
    </row>
    <row r="20" spans="1:14" ht="57.6" x14ac:dyDescent="0.3">
      <c r="A20" s="322" t="s">
        <v>445</v>
      </c>
      <c r="B20" s="238" t="s">
        <v>1670</v>
      </c>
      <c r="C20" s="295" t="s">
        <v>349</v>
      </c>
      <c r="D20" s="306"/>
      <c r="E20" s="306" t="s">
        <v>330</v>
      </c>
      <c r="F20" s="306" t="s">
        <v>300</v>
      </c>
      <c r="G20" s="333" t="s">
        <v>442</v>
      </c>
      <c r="H20" s="294"/>
      <c r="I20" s="295" t="s">
        <v>286</v>
      </c>
      <c r="J20" s="29" t="s">
        <v>1819</v>
      </c>
      <c r="K20" s="294" t="s">
        <v>272</v>
      </c>
      <c r="L20" s="294" t="s">
        <v>270</v>
      </c>
      <c r="M20" s="294" t="s">
        <v>271</v>
      </c>
      <c r="N20" s="426" t="s">
        <v>446</v>
      </c>
    </row>
    <row r="21" spans="1:14" ht="28.8" x14ac:dyDescent="0.3">
      <c r="A21" s="322" t="s">
        <v>481</v>
      </c>
      <c r="B21" s="308" t="s">
        <v>482</v>
      </c>
      <c r="C21" s="295" t="s">
        <v>391</v>
      </c>
      <c r="D21" s="306"/>
      <c r="E21" s="306" t="s">
        <v>300</v>
      </c>
      <c r="F21" s="306" t="s">
        <v>300</v>
      </c>
      <c r="G21" s="333" t="s">
        <v>392</v>
      </c>
      <c r="H21" s="294"/>
      <c r="I21" s="295" t="s">
        <v>289</v>
      </c>
      <c r="J21" s="293" t="s">
        <v>1639</v>
      </c>
      <c r="K21" s="294" t="s">
        <v>277</v>
      </c>
      <c r="L21" s="294" t="s">
        <v>273</v>
      </c>
      <c r="M21" s="294" t="s">
        <v>274</v>
      </c>
      <c r="N21" s="426" t="s">
        <v>393</v>
      </c>
    </row>
    <row r="22" spans="1:14" s="21" customFormat="1" ht="28.8" x14ac:dyDescent="0.3">
      <c r="A22" s="322" t="s">
        <v>336</v>
      </c>
      <c r="B22" s="293" t="s">
        <v>403</v>
      </c>
      <c r="C22" s="293" t="s">
        <v>338</v>
      </c>
      <c r="D22" s="332"/>
      <c r="E22" s="332" t="s">
        <v>330</v>
      </c>
      <c r="F22" s="332" t="s">
        <v>330</v>
      </c>
      <c r="G22" s="333" t="s">
        <v>404</v>
      </c>
      <c r="H22" s="293"/>
      <c r="I22" s="295" t="s">
        <v>289</v>
      </c>
      <c r="J22" s="30"/>
      <c r="K22" s="293" t="s">
        <v>275</v>
      </c>
      <c r="L22" s="293" t="s">
        <v>270</v>
      </c>
      <c r="M22" s="293" t="s">
        <v>271</v>
      </c>
      <c r="N22" s="426" t="s">
        <v>18</v>
      </c>
    </row>
    <row r="23" spans="1:14" s="13" customFormat="1" ht="57.6" x14ac:dyDescent="0.3">
      <c r="A23" s="322" t="s">
        <v>405</v>
      </c>
      <c r="B23" s="293" t="s">
        <v>1809</v>
      </c>
      <c r="C23" s="293" t="s">
        <v>175</v>
      </c>
      <c r="D23" s="332"/>
      <c r="E23" s="332" t="s">
        <v>300</v>
      </c>
      <c r="F23" s="332" t="s">
        <v>300</v>
      </c>
      <c r="G23" s="293" t="s">
        <v>1646</v>
      </c>
      <c r="H23" s="243" t="s">
        <v>173</v>
      </c>
      <c r="I23" s="295" t="s">
        <v>286</v>
      </c>
      <c r="J23" s="30"/>
      <c r="K23" s="293" t="s">
        <v>275</v>
      </c>
      <c r="L23" s="293" t="s">
        <v>270</v>
      </c>
      <c r="M23" s="293" t="s">
        <v>1602</v>
      </c>
      <c r="N23" s="426" t="s">
        <v>406</v>
      </c>
    </row>
    <row r="24" spans="1:14" s="13" customFormat="1" ht="28.8" x14ac:dyDescent="0.3">
      <c r="A24" s="322" t="s">
        <v>80</v>
      </c>
      <c r="B24" s="293" t="s">
        <v>676</v>
      </c>
      <c r="C24" s="293" t="s">
        <v>408</v>
      </c>
      <c r="D24" s="230"/>
      <c r="E24" s="45" t="s">
        <v>300</v>
      </c>
      <c r="F24" s="45" t="s">
        <v>330</v>
      </c>
      <c r="G24" s="250" t="s">
        <v>409</v>
      </c>
      <c r="H24" s="244"/>
      <c r="I24" s="295" t="s">
        <v>289</v>
      </c>
      <c r="J24" s="264"/>
      <c r="K24" s="293" t="s">
        <v>275</v>
      </c>
      <c r="L24" s="293" t="s">
        <v>270</v>
      </c>
      <c r="M24" s="293" t="s">
        <v>271</v>
      </c>
      <c r="N24" s="426" t="s">
        <v>677</v>
      </c>
    </row>
    <row r="25" spans="1:14" ht="28.8" x14ac:dyDescent="0.3">
      <c r="A25" s="322" t="s">
        <v>678</v>
      </c>
      <c r="B25" s="293" t="s">
        <v>679</v>
      </c>
      <c r="C25" s="294" t="s">
        <v>349</v>
      </c>
      <c r="D25" s="306"/>
      <c r="E25" s="306" t="s">
        <v>300</v>
      </c>
      <c r="F25" s="306" t="s">
        <v>300</v>
      </c>
      <c r="G25" s="333" t="s">
        <v>370</v>
      </c>
      <c r="H25" s="294"/>
      <c r="I25" s="60" t="s">
        <v>289</v>
      </c>
      <c r="J25" s="294"/>
      <c r="K25" s="294"/>
      <c r="L25" s="294"/>
      <c r="M25" s="294"/>
      <c r="N25" s="426" t="s">
        <v>680</v>
      </c>
    </row>
    <row r="26" spans="1:14" ht="43.2" x14ac:dyDescent="0.3">
      <c r="A26" s="322" t="s">
        <v>298</v>
      </c>
      <c r="B26" s="293" t="s">
        <v>411</v>
      </c>
      <c r="C26" s="293" t="s">
        <v>349</v>
      </c>
      <c r="D26" s="332"/>
      <c r="E26" s="332" t="s">
        <v>300</v>
      </c>
      <c r="F26" s="332" t="s">
        <v>300</v>
      </c>
      <c r="G26" s="333" t="s">
        <v>370</v>
      </c>
      <c r="H26" s="293"/>
      <c r="I26" s="294" t="s">
        <v>286</v>
      </c>
      <c r="J26" s="244"/>
      <c r="K26" s="293" t="s">
        <v>277</v>
      </c>
      <c r="L26" s="293" t="s">
        <v>273</v>
      </c>
      <c r="M26" s="293" t="s">
        <v>274</v>
      </c>
      <c r="N26" s="426" t="s">
        <v>303</v>
      </c>
    </row>
    <row r="27" spans="1:14" ht="28.8" x14ac:dyDescent="0.3">
      <c r="A27" s="322" t="s">
        <v>412</v>
      </c>
      <c r="B27" s="293" t="s">
        <v>1760</v>
      </c>
      <c r="C27" s="293" t="s">
        <v>391</v>
      </c>
      <c r="D27" s="231" t="s">
        <v>413</v>
      </c>
      <c r="E27" s="231" t="s">
        <v>300</v>
      </c>
      <c r="F27" s="231" t="s">
        <v>300</v>
      </c>
      <c r="G27" s="333" t="s">
        <v>398</v>
      </c>
      <c r="H27" s="243" t="s">
        <v>185</v>
      </c>
      <c r="I27" s="294" t="s">
        <v>286</v>
      </c>
      <c r="J27" s="293"/>
      <c r="K27" s="293" t="s">
        <v>275</v>
      </c>
      <c r="L27" s="293" t="s">
        <v>270</v>
      </c>
      <c r="M27" s="293" t="s">
        <v>1602</v>
      </c>
      <c r="N27" s="426" t="s">
        <v>414</v>
      </c>
    </row>
    <row r="28" spans="1:14" ht="57.6" x14ac:dyDescent="0.3">
      <c r="A28" s="322" t="s">
        <v>344</v>
      </c>
      <c r="B28" s="293" t="s">
        <v>1807</v>
      </c>
      <c r="C28" s="293" t="s">
        <v>175</v>
      </c>
      <c r="D28" s="231">
        <v>1</v>
      </c>
      <c r="E28" s="231" t="s">
        <v>300</v>
      </c>
      <c r="F28" s="231" t="s">
        <v>300</v>
      </c>
      <c r="G28" s="250" t="s">
        <v>585</v>
      </c>
      <c r="H28" s="243" t="s">
        <v>178</v>
      </c>
      <c r="I28" s="294" t="s">
        <v>286</v>
      </c>
      <c r="J28" s="293" t="s">
        <v>415</v>
      </c>
      <c r="K28" s="293" t="s">
        <v>277</v>
      </c>
      <c r="L28" s="293" t="s">
        <v>273</v>
      </c>
      <c r="M28" s="293" t="s">
        <v>1602</v>
      </c>
      <c r="N28" s="426" t="s">
        <v>346</v>
      </c>
    </row>
    <row r="29" spans="1:14" s="13" customFormat="1" ht="28.8" x14ac:dyDescent="0.3">
      <c r="A29" s="289" t="s">
        <v>417</v>
      </c>
      <c r="B29" s="30" t="s">
        <v>1686</v>
      </c>
      <c r="C29" s="30" t="s">
        <v>349</v>
      </c>
      <c r="D29" s="45"/>
      <c r="E29" s="45" t="s">
        <v>330</v>
      </c>
      <c r="F29" s="45" t="s">
        <v>300</v>
      </c>
      <c r="G29" s="333" t="s">
        <v>370</v>
      </c>
      <c r="H29" s="30"/>
      <c r="I29" s="60" t="s">
        <v>286</v>
      </c>
      <c r="J29" s="56"/>
      <c r="K29" s="238" t="s">
        <v>275</v>
      </c>
      <c r="L29" s="238" t="s">
        <v>270</v>
      </c>
      <c r="M29" s="238" t="s">
        <v>271</v>
      </c>
      <c r="N29" s="426" t="s">
        <v>418</v>
      </c>
    </row>
    <row r="30" spans="1:14" x14ac:dyDescent="0.3">
      <c r="A30" s="322" t="s">
        <v>356</v>
      </c>
      <c r="B30" s="297" t="s">
        <v>357</v>
      </c>
      <c r="C30" s="295" t="s">
        <v>356</v>
      </c>
      <c r="D30" s="306"/>
      <c r="E30" s="332" t="s">
        <v>300</v>
      </c>
      <c r="F30" s="332" t="s">
        <v>300</v>
      </c>
      <c r="G30" s="306"/>
      <c r="H30" s="294"/>
      <c r="I30" s="299" t="s">
        <v>358</v>
      </c>
      <c r="J30" s="294"/>
      <c r="K30" s="294" t="s">
        <v>280</v>
      </c>
      <c r="L30" s="294" t="s">
        <v>276</v>
      </c>
      <c r="M30" s="294" t="s">
        <v>274</v>
      </c>
      <c r="N30" s="385"/>
    </row>
    <row r="31" spans="1:14" s="118" customFormat="1" x14ac:dyDescent="0.3">
      <c r="A31" s="290" t="s">
        <v>359</v>
      </c>
      <c r="B31" s="297" t="s">
        <v>357</v>
      </c>
      <c r="C31" s="293" t="s">
        <v>1678</v>
      </c>
      <c r="D31" s="332"/>
      <c r="E31" s="332" t="s">
        <v>300</v>
      </c>
      <c r="F31" s="332" t="s">
        <v>300</v>
      </c>
      <c r="G31" s="333"/>
      <c r="H31" s="293"/>
      <c r="I31" s="297" t="s">
        <v>358</v>
      </c>
      <c r="J31" s="293"/>
      <c r="K31" s="293" t="s">
        <v>280</v>
      </c>
      <c r="L31" s="293" t="s">
        <v>276</v>
      </c>
      <c r="M31" s="293" t="s">
        <v>274</v>
      </c>
      <c r="N31" s="385"/>
    </row>
    <row r="32" spans="1:14" s="117" customFormat="1" x14ac:dyDescent="0.3">
      <c r="A32" s="288" t="s">
        <v>361</v>
      </c>
      <c r="B32" s="298" t="s">
        <v>362</v>
      </c>
      <c r="C32" s="238" t="s">
        <v>325</v>
      </c>
      <c r="D32" s="305"/>
      <c r="E32" s="332" t="s">
        <v>300</v>
      </c>
      <c r="F32" s="332" t="s">
        <v>300</v>
      </c>
      <c r="G32" s="305"/>
      <c r="H32" s="305"/>
      <c r="I32" s="295" t="s">
        <v>358</v>
      </c>
      <c r="J32" s="293" t="s">
        <v>419</v>
      </c>
      <c r="K32" s="238" t="s">
        <v>280</v>
      </c>
      <c r="L32" s="238" t="s">
        <v>276</v>
      </c>
      <c r="M32" s="238" t="s">
        <v>274</v>
      </c>
      <c r="N32" s="385"/>
    </row>
    <row r="33" spans="1:40" s="117" customFormat="1" x14ac:dyDescent="0.3">
      <c r="A33" s="288" t="s">
        <v>363</v>
      </c>
      <c r="B33" s="298" t="s">
        <v>364</v>
      </c>
      <c r="C33" s="238" t="s">
        <v>311</v>
      </c>
      <c r="D33" s="305"/>
      <c r="E33" s="332" t="s">
        <v>300</v>
      </c>
      <c r="F33" s="332" t="s">
        <v>300</v>
      </c>
      <c r="G33" s="305"/>
      <c r="H33" s="305"/>
      <c r="I33" s="295" t="s">
        <v>358</v>
      </c>
      <c r="J33" s="293" t="s">
        <v>419</v>
      </c>
      <c r="K33" s="238" t="s">
        <v>280</v>
      </c>
      <c r="L33" s="238" t="s">
        <v>276</v>
      </c>
      <c r="M33" s="238" t="s">
        <v>274</v>
      </c>
      <c r="N33" s="385"/>
    </row>
    <row r="34" spans="1:40" s="117" customFormat="1" x14ac:dyDescent="0.3">
      <c r="A34" s="288" t="s">
        <v>365</v>
      </c>
      <c r="B34" s="298" t="s">
        <v>366</v>
      </c>
      <c r="C34" s="238" t="s">
        <v>325</v>
      </c>
      <c r="D34" s="305"/>
      <c r="E34" s="332" t="s">
        <v>300</v>
      </c>
      <c r="F34" s="332" t="s">
        <v>300</v>
      </c>
      <c r="G34" s="305"/>
      <c r="H34" s="305"/>
      <c r="I34" s="295" t="s">
        <v>358</v>
      </c>
      <c r="J34" s="293" t="s">
        <v>419</v>
      </c>
      <c r="K34" s="238" t="s">
        <v>280</v>
      </c>
      <c r="L34" s="238" t="s">
        <v>276</v>
      </c>
      <c r="M34" s="238" t="s">
        <v>274</v>
      </c>
      <c r="N34" s="385"/>
    </row>
    <row r="35" spans="1:40" s="117" customFormat="1" x14ac:dyDescent="0.3">
      <c r="A35" s="288" t="s">
        <v>367</v>
      </c>
      <c r="B35" s="298" t="s">
        <v>368</v>
      </c>
      <c r="C35" s="238" t="s">
        <v>311</v>
      </c>
      <c r="D35" s="305"/>
      <c r="E35" s="332" t="s">
        <v>300</v>
      </c>
      <c r="F35" s="332" t="s">
        <v>300</v>
      </c>
      <c r="G35" s="305"/>
      <c r="H35" s="305"/>
      <c r="I35" s="295" t="s">
        <v>358</v>
      </c>
      <c r="J35" s="293" t="s">
        <v>419</v>
      </c>
      <c r="K35" s="238" t="s">
        <v>280</v>
      </c>
      <c r="L35" s="238" t="s">
        <v>276</v>
      </c>
      <c r="M35" s="238" t="s">
        <v>274</v>
      </c>
      <c r="N35" s="385"/>
    </row>
    <row r="36" spans="1:40" ht="15" thickBot="1" x14ac:dyDescent="0.35">
      <c r="A36" s="330" t="s">
        <v>360</v>
      </c>
      <c r="B36" s="300" t="s">
        <v>357</v>
      </c>
      <c r="C36" s="296" t="s">
        <v>360</v>
      </c>
      <c r="D36" s="482"/>
      <c r="E36" s="482" t="s">
        <v>300</v>
      </c>
      <c r="F36" s="482" t="s">
        <v>300</v>
      </c>
      <c r="G36" s="482"/>
      <c r="H36" s="443"/>
      <c r="I36" s="296" t="s">
        <v>358</v>
      </c>
      <c r="J36" s="443"/>
      <c r="K36" s="443" t="s">
        <v>280</v>
      </c>
      <c r="L36" s="443" t="s">
        <v>276</v>
      </c>
      <c r="M36" s="443" t="s">
        <v>274</v>
      </c>
      <c r="N36" s="386"/>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row>
    <row r="38" spans="1:40" s="205" customFormat="1" x14ac:dyDescent="0.3">
      <c r="A38" s="4"/>
      <c r="B38" s="4"/>
      <c r="C38" s="4"/>
      <c r="D38" s="20"/>
      <c r="E38" s="20"/>
      <c r="F38" s="20"/>
      <c r="G38" s="20"/>
      <c r="H38" s="4"/>
      <c r="I38" s="4"/>
      <c r="J38" s="4"/>
      <c r="K38" s="4"/>
      <c r="L38" s="4"/>
      <c r="M38" s="4"/>
      <c r="N38" s="239"/>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row>
  </sheetData>
  <hyperlinks>
    <hyperlink ref="H3" location="geochron_pts_cat_dom" display="geochron_pnt_cat_int_dom" xr:uid="{00000000-0004-0000-1700-000000000000}"/>
    <hyperlink ref="H4" location="geochron_pts_cat_dom" display="geochron_pnt_type_int_dom" xr:uid="{00000000-0004-0000-1700-000001000000}"/>
    <hyperlink ref="H15" location="age_units_dom" display="age_units_dom" xr:uid="{00000000-0004-0000-1700-000002000000}"/>
    <hyperlink ref="H14" location="error_conf_dom" display="error_measure_dom" xr:uid="{00000000-0004-0000-1700-000003000000}"/>
    <hyperlink ref="L1" location="Who_Values" display="Who" xr:uid="{00000000-0004-0000-1700-000004000000}"/>
    <hyperlink ref="K1" location="When_Values" display="When" xr:uid="{00000000-0004-0000-1700-000005000000}"/>
    <hyperlink ref="M1" location="How_Values" display="How" xr:uid="{00000000-0004-0000-1700-000006000000}"/>
    <hyperlink ref="H18" location="location_conf_method_dom" display="location_conf_method_dom" xr:uid="{00000000-0004-0000-1700-000007000000}"/>
    <hyperlink ref="H16" location="location_conf_dom" display="location_conf_dom" xr:uid="{00000000-0004-0000-1700-000008000000}"/>
    <hyperlink ref="H23" location="data_sources_method_dom" display="data_sources_method_dom" xr:uid="{00000000-0004-0000-1700-000009000000}"/>
    <hyperlink ref="H27" location="draw_policy_dom" display="draw_policy_dom" xr:uid="{00000000-0004-0000-1700-00000A000000}"/>
    <hyperlink ref="H28" location="dist_policy_dom" display="dist_policy_dom" xr:uid="{00000000-0004-0000-1700-00000B000000}"/>
  </hyperlinks>
  <pageMargins left="0.7" right="0.7" top="0.75" bottom="0.75" header="0.3" footer="0.3"/>
  <pageSetup scale="30" orientation="landscape" r:id="rId1"/>
  <headerFooter>
    <oddHeader>&amp;L&amp;F&amp;C&amp;"-,Bold"&amp;16&amp;A&amp;R&amp;D</oddHeader>
    <oddFooter>&amp;C&amp;14Page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CR38"/>
  <sheetViews>
    <sheetView zoomScale="40" zoomScaleNormal="40" zoomScaleSheetLayoutView="40" workbookViewId="0">
      <pane xSplit="1" ySplit="1" topLeftCell="B20" activePane="bottomRight" state="frozen"/>
      <selection pane="topRight" activeCell="B1" sqref="B1"/>
      <selection pane="bottomLeft" activeCell="A2" sqref="A2"/>
      <selection pane="bottomRight" activeCell="L62" sqref="L62"/>
    </sheetView>
  </sheetViews>
  <sheetFormatPr defaultRowHeight="14.4" x14ac:dyDescent="0.3"/>
  <cols>
    <col min="1" max="1" width="29.88671875" customWidth="1"/>
    <col min="2" max="2" width="53.44140625" style="61" customWidth="1"/>
    <col min="3" max="3" width="18.109375" customWidth="1"/>
    <col min="4" max="4" width="10.109375" customWidth="1"/>
    <col min="5" max="6" width="10.109375" style="117" customWidth="1"/>
    <col min="7" max="7" width="35.33203125" style="117" customWidth="1"/>
    <col min="8" max="8" width="28.88671875" customWidth="1"/>
    <col min="9" max="9" width="14.109375" customWidth="1"/>
    <col min="10" max="10" width="43.33203125" customWidth="1"/>
    <col min="11" max="11" width="18.44140625" customWidth="1"/>
    <col min="12" max="12" width="20" customWidth="1"/>
    <col min="13" max="13" width="14.109375" customWidth="1"/>
    <col min="14" max="14" width="21.88671875" style="239" customWidth="1"/>
    <col min="15" max="15" width="17.44140625" customWidth="1"/>
    <col min="16" max="16" width="14.5546875" customWidth="1"/>
    <col min="17" max="17" width="18.6640625" customWidth="1"/>
  </cols>
  <sheetData>
    <row r="1" spans="1:82" ht="43.8" thickBot="1" x14ac:dyDescent="0.35">
      <c r="A1" s="283" t="s">
        <v>10</v>
      </c>
      <c r="B1" s="284" t="s">
        <v>11</v>
      </c>
      <c r="C1" s="285" t="s">
        <v>12</v>
      </c>
      <c r="D1" s="284" t="s">
        <v>13</v>
      </c>
      <c r="E1" s="284" t="s">
        <v>14</v>
      </c>
      <c r="F1" s="284" t="s">
        <v>1676</v>
      </c>
      <c r="G1" s="311" t="s">
        <v>15</v>
      </c>
      <c r="H1" s="285" t="s">
        <v>16</v>
      </c>
      <c r="I1" s="285" t="s">
        <v>17</v>
      </c>
      <c r="J1" s="285" t="s">
        <v>18</v>
      </c>
      <c r="K1" s="285" t="s">
        <v>19</v>
      </c>
      <c r="L1" s="285" t="s">
        <v>20</v>
      </c>
      <c r="M1" s="285" t="s">
        <v>21</v>
      </c>
      <c r="N1" s="383" t="s">
        <v>22</v>
      </c>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7"/>
      <c r="AV1" s="117"/>
      <c r="AW1" s="117"/>
      <c r="AX1" s="117"/>
      <c r="AY1" s="117"/>
      <c r="AZ1" s="117"/>
      <c r="BA1" s="117"/>
      <c r="BB1" s="117"/>
      <c r="BC1" s="117"/>
      <c r="BD1" s="117"/>
      <c r="BE1" s="117"/>
      <c r="BF1" s="117"/>
      <c r="BG1" s="117"/>
      <c r="BH1" s="117"/>
      <c r="BI1" s="117"/>
      <c r="BJ1" s="117"/>
      <c r="BK1" s="117"/>
      <c r="BL1" s="117"/>
      <c r="BM1" s="117"/>
      <c r="BN1" s="117"/>
      <c r="BO1" s="117"/>
      <c r="BP1" s="117"/>
      <c r="BQ1" s="117"/>
      <c r="BR1" s="117"/>
      <c r="BS1" s="117"/>
      <c r="BT1" s="117"/>
      <c r="BU1" s="117"/>
      <c r="BV1" s="117"/>
      <c r="BW1" s="117"/>
      <c r="BX1" s="117"/>
      <c r="BY1" s="117"/>
      <c r="BZ1" s="117"/>
      <c r="CA1" s="117"/>
      <c r="CB1" s="117"/>
      <c r="CC1" s="117"/>
      <c r="CD1" s="117"/>
    </row>
    <row r="2" spans="1:82" ht="43.2" x14ac:dyDescent="0.3">
      <c r="A2" s="470" t="s">
        <v>681</v>
      </c>
      <c r="B2" s="302" t="s">
        <v>1673</v>
      </c>
      <c r="C2" s="429" t="s">
        <v>349</v>
      </c>
      <c r="D2" s="430"/>
      <c r="E2" s="431" t="s">
        <v>300</v>
      </c>
      <c r="F2" s="431" t="s">
        <v>300</v>
      </c>
      <c r="G2" s="432" t="s">
        <v>370</v>
      </c>
      <c r="H2" s="429"/>
      <c r="I2" s="429" t="s">
        <v>289</v>
      </c>
      <c r="J2" s="429"/>
      <c r="K2" s="429" t="s">
        <v>277</v>
      </c>
      <c r="L2" s="429" t="s">
        <v>273</v>
      </c>
      <c r="M2" s="429" t="s">
        <v>274</v>
      </c>
      <c r="N2" s="427" t="s">
        <v>682</v>
      </c>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7"/>
      <c r="BU2" s="117"/>
      <c r="BV2" s="117"/>
      <c r="BW2" s="117"/>
      <c r="BX2" s="117"/>
      <c r="BY2" s="117"/>
      <c r="BZ2" s="117"/>
      <c r="CA2" s="117"/>
      <c r="CB2" s="117"/>
      <c r="CC2" s="117"/>
      <c r="CD2" s="117"/>
    </row>
    <row r="3" spans="1:82" s="16" customFormat="1" x14ac:dyDescent="0.3">
      <c r="A3" s="288" t="s">
        <v>375</v>
      </c>
      <c r="B3" s="238" t="s">
        <v>1757</v>
      </c>
      <c r="C3" s="238" t="s">
        <v>349</v>
      </c>
      <c r="D3" s="56"/>
      <c r="E3" s="332" t="s">
        <v>300</v>
      </c>
      <c r="F3" s="332" t="s">
        <v>300</v>
      </c>
      <c r="G3" s="295" t="s">
        <v>683</v>
      </c>
      <c r="H3" s="307" t="s">
        <v>684</v>
      </c>
      <c r="I3" s="238" t="s">
        <v>286</v>
      </c>
      <c r="J3" s="294" t="s">
        <v>1644</v>
      </c>
      <c r="K3" s="423" t="s">
        <v>277</v>
      </c>
      <c r="L3" s="423" t="s">
        <v>273</v>
      </c>
      <c r="M3" s="423" t="s">
        <v>274</v>
      </c>
      <c r="N3" s="426" t="s">
        <v>377</v>
      </c>
    </row>
    <row r="4" spans="1:82" s="13" customFormat="1" ht="57.6" x14ac:dyDescent="0.3">
      <c r="A4" s="288" t="s">
        <v>378</v>
      </c>
      <c r="B4" s="238" t="s">
        <v>1758</v>
      </c>
      <c r="C4" s="60" t="s">
        <v>379</v>
      </c>
      <c r="D4" s="58"/>
      <c r="E4" s="332" t="s">
        <v>300</v>
      </c>
      <c r="F4" s="332" t="s">
        <v>300</v>
      </c>
      <c r="G4" s="294" t="s">
        <v>685</v>
      </c>
      <c r="H4" s="307" t="s">
        <v>686</v>
      </c>
      <c r="I4" s="429" t="s">
        <v>289</v>
      </c>
      <c r="J4" s="29" t="s">
        <v>1652</v>
      </c>
      <c r="K4" s="474" t="s">
        <v>275</v>
      </c>
      <c r="L4" s="238" t="s">
        <v>270</v>
      </c>
      <c r="M4" s="293" t="s">
        <v>1602</v>
      </c>
      <c r="N4" s="426" t="s">
        <v>381</v>
      </c>
      <c r="O4" s="117"/>
    </row>
    <row r="5" spans="1:82" ht="28.8" x14ac:dyDescent="0.3">
      <c r="A5" s="288" t="s">
        <v>382</v>
      </c>
      <c r="B5" s="238" t="s">
        <v>383</v>
      </c>
      <c r="C5" s="238" t="s">
        <v>379</v>
      </c>
      <c r="D5" s="332"/>
      <c r="E5" s="332" t="s">
        <v>300</v>
      </c>
      <c r="F5" s="332" t="s">
        <v>300</v>
      </c>
      <c r="G5" s="294" t="s">
        <v>687</v>
      </c>
      <c r="H5" s="293"/>
      <c r="I5" s="429" t="s">
        <v>289</v>
      </c>
      <c r="J5" s="293"/>
      <c r="K5" s="294" t="s">
        <v>275</v>
      </c>
      <c r="L5" s="294" t="s">
        <v>270</v>
      </c>
      <c r="M5" s="294" t="s">
        <v>271</v>
      </c>
      <c r="N5" s="426" t="s">
        <v>386</v>
      </c>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7"/>
      <c r="CD5" s="117"/>
    </row>
    <row r="6" spans="1:82" ht="28.8" x14ac:dyDescent="0.3">
      <c r="A6" s="288" t="s">
        <v>387</v>
      </c>
      <c r="B6" s="238" t="s">
        <v>459</v>
      </c>
      <c r="C6" s="30" t="s">
        <v>349</v>
      </c>
      <c r="D6" s="332"/>
      <c r="E6" s="332" t="s">
        <v>330</v>
      </c>
      <c r="F6" s="332" t="s">
        <v>300</v>
      </c>
      <c r="G6" s="333"/>
      <c r="H6" s="293"/>
      <c r="I6" s="429" t="s">
        <v>289</v>
      </c>
      <c r="J6" s="293"/>
      <c r="K6" s="294" t="s">
        <v>277</v>
      </c>
      <c r="L6" s="294" t="s">
        <v>273</v>
      </c>
      <c r="M6" s="294" t="s">
        <v>274</v>
      </c>
      <c r="N6" s="426" t="s">
        <v>389</v>
      </c>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c r="BT6" s="117"/>
      <c r="BU6" s="117"/>
      <c r="BV6" s="117"/>
      <c r="BW6" s="117"/>
      <c r="BX6" s="117"/>
      <c r="BY6" s="117"/>
      <c r="BZ6" s="117"/>
      <c r="CA6" s="117"/>
      <c r="CB6" s="117"/>
      <c r="CC6" s="117"/>
      <c r="CD6" s="117"/>
    </row>
    <row r="7" spans="1:82" ht="28.8" x14ac:dyDescent="0.3">
      <c r="A7" s="288" t="s">
        <v>461</v>
      </c>
      <c r="B7" s="238" t="s">
        <v>462</v>
      </c>
      <c r="C7" s="238" t="s">
        <v>391</v>
      </c>
      <c r="D7" s="332"/>
      <c r="E7" s="332" t="s">
        <v>330</v>
      </c>
      <c r="F7" s="332" t="s">
        <v>300</v>
      </c>
      <c r="G7" s="333" t="s">
        <v>392</v>
      </c>
      <c r="H7" s="293"/>
      <c r="I7" s="429" t="s">
        <v>286</v>
      </c>
      <c r="J7" s="294"/>
      <c r="K7" s="293" t="s">
        <v>272</v>
      </c>
      <c r="L7" s="293" t="s">
        <v>270</v>
      </c>
      <c r="M7" s="293" t="s">
        <v>271</v>
      </c>
      <c r="N7" s="426" t="s">
        <v>1820</v>
      </c>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c r="AY7" s="117"/>
      <c r="AZ7" s="117"/>
      <c r="BA7" s="117"/>
      <c r="BB7" s="117"/>
      <c r="BC7" s="117"/>
      <c r="BD7" s="117"/>
      <c r="BE7" s="117"/>
      <c r="BF7" s="117"/>
      <c r="BG7" s="117"/>
      <c r="BH7" s="117"/>
      <c r="BI7" s="117"/>
      <c r="BJ7" s="117"/>
      <c r="BK7" s="117"/>
      <c r="BL7" s="117"/>
      <c r="BM7" s="117"/>
      <c r="BN7" s="117"/>
      <c r="BO7" s="117"/>
      <c r="BP7" s="117"/>
      <c r="BQ7" s="117"/>
      <c r="BR7" s="117"/>
      <c r="BS7" s="117"/>
      <c r="BT7" s="117"/>
      <c r="BU7" s="117"/>
      <c r="BV7" s="117"/>
      <c r="BW7" s="117"/>
      <c r="BX7" s="117"/>
      <c r="BY7" s="117"/>
      <c r="BZ7" s="117"/>
      <c r="CA7" s="117"/>
      <c r="CB7" s="117"/>
      <c r="CC7" s="117"/>
      <c r="CD7" s="117"/>
    </row>
    <row r="8" spans="1:82" ht="28.8" x14ac:dyDescent="0.3">
      <c r="A8" s="288" t="s">
        <v>651</v>
      </c>
      <c r="B8" s="293" t="s">
        <v>1668</v>
      </c>
      <c r="C8" s="294" t="s">
        <v>379</v>
      </c>
      <c r="D8" s="306"/>
      <c r="E8" s="306" t="s">
        <v>300</v>
      </c>
      <c r="F8" s="306" t="s">
        <v>300</v>
      </c>
      <c r="G8" s="333" t="s">
        <v>652</v>
      </c>
      <c r="H8" s="294"/>
      <c r="I8" s="429" t="s">
        <v>289</v>
      </c>
      <c r="J8" s="29" t="s">
        <v>1659</v>
      </c>
      <c r="K8" s="294" t="s">
        <v>272</v>
      </c>
      <c r="L8" s="294" t="s">
        <v>270</v>
      </c>
      <c r="M8" s="294" t="s">
        <v>271</v>
      </c>
      <c r="N8" s="426" t="s">
        <v>653</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row>
    <row r="9" spans="1:82" ht="28.8" x14ac:dyDescent="0.3">
      <c r="A9" s="288" t="s">
        <v>654</v>
      </c>
      <c r="B9" s="293" t="s">
        <v>1669</v>
      </c>
      <c r="C9" s="294" t="s">
        <v>379</v>
      </c>
      <c r="D9" s="306"/>
      <c r="E9" s="306" t="s">
        <v>330</v>
      </c>
      <c r="F9" s="306" t="s">
        <v>330</v>
      </c>
      <c r="G9" s="333"/>
      <c r="H9" s="294"/>
      <c r="I9" s="429" t="s">
        <v>289</v>
      </c>
      <c r="J9" s="29" t="s">
        <v>1715</v>
      </c>
      <c r="K9" s="294" t="s">
        <v>275</v>
      </c>
      <c r="L9" s="294" t="s">
        <v>270</v>
      </c>
      <c r="M9" s="294" t="s">
        <v>271</v>
      </c>
      <c r="N9" s="426" t="s">
        <v>655</v>
      </c>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row>
    <row r="10" spans="1:82" x14ac:dyDescent="0.3">
      <c r="A10" s="291" t="s">
        <v>656</v>
      </c>
      <c r="B10" s="238" t="s">
        <v>688</v>
      </c>
      <c r="C10" s="295" t="s">
        <v>379</v>
      </c>
      <c r="D10" s="305"/>
      <c r="E10" s="305" t="s">
        <v>330</v>
      </c>
      <c r="F10" s="305" t="s">
        <v>300</v>
      </c>
      <c r="G10" s="295"/>
      <c r="H10" s="295"/>
      <c r="I10" s="429" t="s">
        <v>289</v>
      </c>
      <c r="J10" s="295"/>
      <c r="K10" s="294" t="s">
        <v>275</v>
      </c>
      <c r="L10" s="294" t="s">
        <v>270</v>
      </c>
      <c r="M10" s="294" t="s">
        <v>271</v>
      </c>
      <c r="N10" s="426" t="s">
        <v>658</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row>
    <row r="11" spans="1:82" s="114" customFormat="1" x14ac:dyDescent="0.3">
      <c r="A11" s="337" t="s">
        <v>689</v>
      </c>
      <c r="B11" s="293" t="s">
        <v>690</v>
      </c>
      <c r="C11" s="295" t="s">
        <v>691</v>
      </c>
      <c r="D11" s="479"/>
      <c r="E11" s="306" t="s">
        <v>300</v>
      </c>
      <c r="F11" s="306" t="s">
        <v>300</v>
      </c>
      <c r="G11" s="525"/>
      <c r="H11" s="525"/>
      <c r="I11" s="429" t="s">
        <v>289</v>
      </c>
      <c r="J11" s="526"/>
      <c r="K11" s="294" t="s">
        <v>275</v>
      </c>
      <c r="L11" s="294" t="s">
        <v>270</v>
      </c>
      <c r="M11" s="294" t="s">
        <v>271</v>
      </c>
      <c r="N11" s="527" t="s">
        <v>692</v>
      </c>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row>
    <row r="12" spans="1:82" s="114" customFormat="1" x14ac:dyDescent="0.3">
      <c r="A12" s="337" t="s">
        <v>693</v>
      </c>
      <c r="B12" s="293" t="s">
        <v>694</v>
      </c>
      <c r="C12" s="479" t="s">
        <v>349</v>
      </c>
      <c r="D12" s="479"/>
      <c r="E12" s="306" t="s">
        <v>300</v>
      </c>
      <c r="F12" s="306" t="s">
        <v>300</v>
      </c>
      <c r="G12" s="525"/>
      <c r="H12" s="525"/>
      <c r="I12" s="429" t="s">
        <v>289</v>
      </c>
      <c r="J12" s="526"/>
      <c r="K12" s="294" t="s">
        <v>275</v>
      </c>
      <c r="L12" s="294" t="s">
        <v>270</v>
      </c>
      <c r="M12" s="294" t="s">
        <v>271</v>
      </c>
      <c r="N12" s="527" t="s">
        <v>695</v>
      </c>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row>
    <row r="13" spans="1:82" s="114" customFormat="1" ht="43.2" x14ac:dyDescent="0.3">
      <c r="A13" s="528" t="s">
        <v>696</v>
      </c>
      <c r="B13" s="293" t="s">
        <v>697</v>
      </c>
      <c r="C13" s="479" t="s">
        <v>349</v>
      </c>
      <c r="D13" s="479"/>
      <c r="E13" s="306" t="s">
        <v>300</v>
      </c>
      <c r="F13" s="306" t="s">
        <v>300</v>
      </c>
      <c r="G13" s="333" t="s">
        <v>370</v>
      </c>
      <c r="H13" s="479"/>
      <c r="I13" s="429" t="s">
        <v>289</v>
      </c>
      <c r="J13" s="526"/>
      <c r="K13" s="294" t="s">
        <v>275</v>
      </c>
      <c r="L13" s="294" t="s">
        <v>270</v>
      </c>
      <c r="M13" s="294" t="s">
        <v>271</v>
      </c>
      <c r="N13" s="527" t="s">
        <v>698</v>
      </c>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row>
    <row r="14" spans="1:82" s="114" customFormat="1" ht="43.2" x14ac:dyDescent="0.3">
      <c r="A14" s="528" t="s">
        <v>699</v>
      </c>
      <c r="B14" s="293" t="s">
        <v>700</v>
      </c>
      <c r="C14" s="479" t="s">
        <v>349</v>
      </c>
      <c r="D14" s="479"/>
      <c r="E14" s="305" t="s">
        <v>330</v>
      </c>
      <c r="F14" s="305" t="s">
        <v>300</v>
      </c>
      <c r="G14" s="333" t="s">
        <v>370</v>
      </c>
      <c r="H14" s="479"/>
      <c r="I14" s="429" t="s">
        <v>289</v>
      </c>
      <c r="J14" s="526"/>
      <c r="K14" s="294" t="s">
        <v>275</v>
      </c>
      <c r="L14" s="294" t="s">
        <v>270</v>
      </c>
      <c r="M14" s="294" t="s">
        <v>271</v>
      </c>
      <c r="N14" s="527" t="s">
        <v>701</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row>
    <row r="15" spans="1:82" s="117" customFormat="1" ht="43.2" x14ac:dyDescent="0.3">
      <c r="A15" s="322" t="s">
        <v>663</v>
      </c>
      <c r="B15" s="238" t="s">
        <v>1643</v>
      </c>
      <c r="C15" s="294" t="s">
        <v>431</v>
      </c>
      <c r="D15" s="306"/>
      <c r="E15" s="305" t="s">
        <v>300</v>
      </c>
      <c r="F15" s="305" t="s">
        <v>300</v>
      </c>
      <c r="G15" s="437" t="s">
        <v>664</v>
      </c>
      <c r="H15" s="294"/>
      <c r="I15" s="429" t="s">
        <v>289</v>
      </c>
      <c r="J15" s="294"/>
      <c r="K15" s="294" t="s">
        <v>275</v>
      </c>
      <c r="L15" s="294" t="s">
        <v>270</v>
      </c>
      <c r="M15" s="294" t="s">
        <v>271</v>
      </c>
      <c r="N15" s="426" t="s">
        <v>665</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row>
    <row r="16" spans="1:82" s="117" customFormat="1" ht="43.2" x14ac:dyDescent="0.3">
      <c r="A16" s="322" t="s">
        <v>666</v>
      </c>
      <c r="B16" s="238" t="s">
        <v>667</v>
      </c>
      <c r="C16" s="294" t="s">
        <v>431</v>
      </c>
      <c r="D16" s="306"/>
      <c r="E16" s="305" t="s">
        <v>300</v>
      </c>
      <c r="F16" s="305" t="s">
        <v>300</v>
      </c>
      <c r="G16" s="437" t="s">
        <v>664</v>
      </c>
      <c r="H16" s="294"/>
      <c r="I16" s="429" t="s">
        <v>289</v>
      </c>
      <c r="J16" s="294"/>
      <c r="K16" s="294" t="s">
        <v>275</v>
      </c>
      <c r="L16" s="294" t="s">
        <v>270</v>
      </c>
      <c r="M16" s="294" t="s">
        <v>271</v>
      </c>
      <c r="N16" s="426" t="s">
        <v>668</v>
      </c>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row>
    <row r="17" spans="1:96" s="117" customFormat="1" ht="57.6" x14ac:dyDescent="0.3">
      <c r="A17" s="322" t="s">
        <v>669</v>
      </c>
      <c r="B17" s="238" t="s">
        <v>1699</v>
      </c>
      <c r="C17" s="294" t="s">
        <v>349</v>
      </c>
      <c r="D17" s="306"/>
      <c r="E17" s="305" t="s">
        <v>300</v>
      </c>
      <c r="F17" s="305" t="s">
        <v>300</v>
      </c>
      <c r="G17" s="437" t="s">
        <v>670</v>
      </c>
      <c r="H17" s="436" t="s">
        <v>187</v>
      </c>
      <c r="I17" s="429" t="s">
        <v>289</v>
      </c>
      <c r="J17" s="294"/>
      <c r="K17" s="294" t="s">
        <v>275</v>
      </c>
      <c r="L17" s="294" t="s">
        <v>270</v>
      </c>
      <c r="M17" s="293" t="s">
        <v>1602</v>
      </c>
      <c r="N17" s="426" t="s">
        <v>671</v>
      </c>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row>
    <row r="18" spans="1:96" s="117" customFormat="1" ht="72" x14ac:dyDescent="0.3">
      <c r="A18" s="322" t="s">
        <v>672</v>
      </c>
      <c r="B18" s="30" t="s">
        <v>702</v>
      </c>
      <c r="C18" s="294" t="s">
        <v>349</v>
      </c>
      <c r="D18" s="306"/>
      <c r="E18" s="305" t="s">
        <v>300</v>
      </c>
      <c r="F18" s="305" t="s">
        <v>300</v>
      </c>
      <c r="G18" s="437" t="s">
        <v>674</v>
      </c>
      <c r="H18" s="436" t="s">
        <v>137</v>
      </c>
      <c r="I18" s="423" t="s">
        <v>289</v>
      </c>
      <c r="J18" s="294"/>
      <c r="K18" s="294" t="s">
        <v>275</v>
      </c>
      <c r="L18" s="294" t="s">
        <v>270</v>
      </c>
      <c r="M18" s="293" t="s">
        <v>1602</v>
      </c>
      <c r="N18" s="426" t="s">
        <v>675</v>
      </c>
    </row>
    <row r="19" spans="1:96" ht="86.4" x14ac:dyDescent="0.3">
      <c r="A19" s="288" t="s">
        <v>427</v>
      </c>
      <c r="B19" s="30" t="s">
        <v>480</v>
      </c>
      <c r="C19" s="295" t="s">
        <v>349</v>
      </c>
      <c r="D19" s="306"/>
      <c r="E19" s="306" t="s">
        <v>300</v>
      </c>
      <c r="F19" s="306" t="s">
        <v>300</v>
      </c>
      <c r="G19" s="437" t="s">
        <v>1780</v>
      </c>
      <c r="H19" s="307" t="s">
        <v>221</v>
      </c>
      <c r="I19" s="295" t="s">
        <v>286</v>
      </c>
      <c r="J19" s="29"/>
      <c r="K19" s="294" t="s">
        <v>275</v>
      </c>
      <c r="L19" s="294" t="s">
        <v>339</v>
      </c>
      <c r="M19" s="294" t="s">
        <v>339</v>
      </c>
      <c r="N19" s="426" t="s">
        <v>428</v>
      </c>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117"/>
      <c r="BB19" s="117"/>
      <c r="BC19" s="117"/>
      <c r="BD19" s="117"/>
      <c r="BE19" s="117"/>
      <c r="BF19" s="117"/>
      <c r="BG19" s="117"/>
      <c r="BH19" s="117"/>
      <c r="BI19" s="117"/>
      <c r="BJ19" s="117"/>
      <c r="BK19" s="117"/>
      <c r="BL19" s="117"/>
      <c r="BM19" s="117"/>
      <c r="BN19" s="117"/>
      <c r="BO19" s="117"/>
      <c r="BP19" s="117"/>
      <c r="BQ19" s="117"/>
      <c r="BR19" s="117"/>
      <c r="BS19" s="117"/>
      <c r="BT19" s="117"/>
      <c r="BU19" s="117"/>
      <c r="BV19" s="117"/>
      <c r="BW19" s="117"/>
      <c r="BX19" s="117"/>
      <c r="BY19" s="117"/>
      <c r="BZ19" s="117"/>
      <c r="CA19" s="117"/>
      <c r="CB19" s="117"/>
      <c r="CC19" s="117"/>
      <c r="CD19" s="117"/>
      <c r="CE19" s="117"/>
      <c r="CF19" s="117"/>
      <c r="CG19" s="117"/>
      <c r="CH19" s="117"/>
      <c r="CI19" s="117"/>
      <c r="CJ19" s="117"/>
      <c r="CK19" s="117"/>
      <c r="CL19" s="117"/>
      <c r="CM19" s="117"/>
      <c r="CN19" s="117"/>
      <c r="CO19" s="117"/>
      <c r="CP19" s="117"/>
      <c r="CQ19" s="117"/>
      <c r="CR19" s="117"/>
    </row>
    <row r="20" spans="1:96" ht="129.6" x14ac:dyDescent="0.3">
      <c r="A20" s="288" t="s">
        <v>429</v>
      </c>
      <c r="B20" s="238" t="s">
        <v>430</v>
      </c>
      <c r="C20" s="295" t="s">
        <v>431</v>
      </c>
      <c r="D20" s="306"/>
      <c r="E20" s="306" t="s">
        <v>300</v>
      </c>
      <c r="F20" s="306" t="s">
        <v>300</v>
      </c>
      <c r="G20" s="333" t="s">
        <v>1785</v>
      </c>
      <c r="H20" s="307"/>
      <c r="I20" s="295" t="s">
        <v>289</v>
      </c>
      <c r="J20" s="419" t="s">
        <v>1781</v>
      </c>
      <c r="K20" s="294" t="s">
        <v>275</v>
      </c>
      <c r="L20" s="294" t="s">
        <v>339</v>
      </c>
      <c r="M20" s="294" t="s">
        <v>339</v>
      </c>
      <c r="N20" s="426" t="s">
        <v>432</v>
      </c>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7"/>
      <c r="BA20" s="117"/>
      <c r="BB20" s="117"/>
      <c r="BC20" s="117"/>
      <c r="BD20" s="117"/>
      <c r="BE20" s="117"/>
      <c r="BF20" s="117"/>
      <c r="BG20" s="117"/>
      <c r="BH20" s="117"/>
      <c r="BI20" s="117"/>
      <c r="BJ20" s="117"/>
      <c r="BK20" s="117"/>
      <c r="BL20" s="117"/>
      <c r="BM20" s="117"/>
      <c r="BN20" s="117"/>
      <c r="BO20" s="117"/>
      <c r="BP20" s="117"/>
      <c r="BQ20" s="117"/>
      <c r="BR20" s="117"/>
      <c r="BS20" s="117"/>
      <c r="BT20" s="117"/>
      <c r="BU20" s="117"/>
      <c r="BV20" s="117"/>
      <c r="BW20" s="117"/>
      <c r="BX20" s="117"/>
      <c r="BY20" s="117"/>
      <c r="BZ20" s="117"/>
      <c r="CA20" s="117"/>
      <c r="CB20" s="117"/>
      <c r="CC20" s="117"/>
      <c r="CD20" s="117"/>
      <c r="CE20" s="117"/>
      <c r="CF20" s="117"/>
      <c r="CG20" s="117"/>
      <c r="CH20" s="117"/>
      <c r="CI20" s="117"/>
      <c r="CJ20" s="117"/>
      <c r="CK20" s="117"/>
      <c r="CL20" s="117"/>
      <c r="CM20" s="117"/>
      <c r="CN20" s="117"/>
      <c r="CO20" s="117"/>
      <c r="CP20" s="117"/>
      <c r="CQ20" s="117"/>
      <c r="CR20" s="117"/>
    </row>
    <row r="21" spans="1:96" s="114" customFormat="1" ht="172.8" x14ac:dyDescent="0.3">
      <c r="A21" s="528" t="s">
        <v>433</v>
      </c>
      <c r="B21" s="238" t="s">
        <v>1784</v>
      </c>
      <c r="C21" s="295" t="s">
        <v>349</v>
      </c>
      <c r="D21" s="506"/>
      <c r="E21" s="506" t="s">
        <v>300</v>
      </c>
      <c r="F21" s="506" t="s">
        <v>300</v>
      </c>
      <c r="G21" s="333" t="s">
        <v>434</v>
      </c>
      <c r="H21" s="307" t="s">
        <v>223</v>
      </c>
      <c r="I21" s="295" t="s">
        <v>286</v>
      </c>
      <c r="J21" s="29" t="s">
        <v>435</v>
      </c>
      <c r="K21" s="294" t="s">
        <v>275</v>
      </c>
      <c r="L21" s="294" t="s">
        <v>270</v>
      </c>
      <c r="M21" s="293" t="s">
        <v>1602</v>
      </c>
      <c r="N21" s="426" t="s">
        <v>437</v>
      </c>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row>
    <row r="22" spans="1:96" ht="43.2" x14ac:dyDescent="0.3">
      <c r="A22" s="288" t="s">
        <v>443</v>
      </c>
      <c r="B22" s="238" t="s">
        <v>1631</v>
      </c>
      <c r="C22" s="295" t="s">
        <v>349</v>
      </c>
      <c r="D22" s="506"/>
      <c r="E22" s="506" t="s">
        <v>330</v>
      </c>
      <c r="F22" s="506" t="s">
        <v>300</v>
      </c>
      <c r="G22" s="333" t="s">
        <v>370</v>
      </c>
      <c r="H22" s="294"/>
      <c r="I22" s="295" t="s">
        <v>289</v>
      </c>
      <c r="J22" s="29" t="s">
        <v>1633</v>
      </c>
      <c r="K22" s="294"/>
      <c r="L22" s="294"/>
      <c r="M22" s="294"/>
      <c r="N22" s="426" t="s">
        <v>444</v>
      </c>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row>
    <row r="23" spans="1:96" ht="57.6" x14ac:dyDescent="0.3">
      <c r="A23" s="288" t="s">
        <v>445</v>
      </c>
      <c r="B23" s="238" t="s">
        <v>1670</v>
      </c>
      <c r="C23" s="295" t="s">
        <v>349</v>
      </c>
      <c r="D23" s="506"/>
      <c r="E23" s="506" t="s">
        <v>330</v>
      </c>
      <c r="F23" s="506" t="s">
        <v>300</v>
      </c>
      <c r="G23" s="333" t="s">
        <v>442</v>
      </c>
      <c r="H23" s="294"/>
      <c r="I23" s="295" t="s">
        <v>286</v>
      </c>
      <c r="J23" s="29" t="s">
        <v>1716</v>
      </c>
      <c r="K23" s="294" t="s">
        <v>272</v>
      </c>
      <c r="L23" s="294" t="s">
        <v>270</v>
      </c>
      <c r="M23" s="294" t="s">
        <v>271</v>
      </c>
      <c r="N23" s="426" t="s">
        <v>446</v>
      </c>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row>
    <row r="24" spans="1:96" s="117" customFormat="1" ht="28.8" x14ac:dyDescent="0.3">
      <c r="A24" s="322" t="s">
        <v>481</v>
      </c>
      <c r="B24" s="308" t="s">
        <v>482</v>
      </c>
      <c r="C24" s="295" t="s">
        <v>391</v>
      </c>
      <c r="D24" s="506"/>
      <c r="E24" s="506" t="s">
        <v>300</v>
      </c>
      <c r="F24" s="506" t="s">
        <v>300</v>
      </c>
      <c r="G24" s="333" t="s">
        <v>392</v>
      </c>
      <c r="H24" s="294"/>
      <c r="I24" s="295" t="s">
        <v>289</v>
      </c>
      <c r="J24" s="293" t="s">
        <v>1639</v>
      </c>
      <c r="K24" s="294" t="s">
        <v>277</v>
      </c>
      <c r="L24" s="294" t="s">
        <v>273</v>
      </c>
      <c r="M24" s="294" t="s">
        <v>274</v>
      </c>
      <c r="N24" s="426" t="s">
        <v>393</v>
      </c>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row>
    <row r="25" spans="1:96" ht="28.8" x14ac:dyDescent="0.3">
      <c r="A25" s="288" t="s">
        <v>336</v>
      </c>
      <c r="B25" s="238" t="s">
        <v>403</v>
      </c>
      <c r="C25" s="293" t="s">
        <v>338</v>
      </c>
      <c r="D25" s="45"/>
      <c r="E25" s="45" t="s">
        <v>330</v>
      </c>
      <c r="F25" s="45" t="s">
        <v>330</v>
      </c>
      <c r="G25" s="333" t="s">
        <v>404</v>
      </c>
      <c r="H25" s="293"/>
      <c r="I25" s="295" t="s">
        <v>289</v>
      </c>
      <c r="J25" s="30"/>
      <c r="K25" s="293" t="s">
        <v>275</v>
      </c>
      <c r="L25" s="293" t="s">
        <v>270</v>
      </c>
      <c r="M25" s="293" t="s">
        <v>271</v>
      </c>
      <c r="N25" s="426" t="s">
        <v>18</v>
      </c>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7"/>
      <c r="AR25" s="117"/>
      <c r="AS25" s="117"/>
      <c r="AT25" s="117"/>
      <c r="AU25" s="117"/>
      <c r="AV25" s="117"/>
      <c r="AW25" s="117"/>
      <c r="AX25" s="117"/>
      <c r="AY25" s="117"/>
      <c r="AZ25" s="117"/>
      <c r="BA25" s="117"/>
      <c r="BB25" s="117"/>
      <c r="BC25" s="117"/>
      <c r="BD25" s="117"/>
      <c r="BE25" s="117"/>
      <c r="BF25" s="117"/>
      <c r="BG25" s="117"/>
      <c r="BH25" s="117"/>
      <c r="BI25" s="117"/>
      <c r="BJ25" s="117"/>
      <c r="BK25" s="117"/>
      <c r="BL25" s="117"/>
      <c r="BM25" s="117"/>
      <c r="BN25" s="117"/>
      <c r="BO25" s="117"/>
      <c r="BP25" s="117"/>
      <c r="BQ25" s="117"/>
      <c r="BR25" s="117"/>
      <c r="BS25" s="117"/>
      <c r="BT25" s="117"/>
      <c r="BU25" s="117"/>
      <c r="BV25" s="117"/>
      <c r="BW25" s="117"/>
      <c r="BX25" s="117"/>
      <c r="BY25" s="117"/>
      <c r="BZ25" s="117"/>
      <c r="CA25" s="117"/>
      <c r="CB25" s="117"/>
      <c r="CC25" s="117"/>
      <c r="CD25" s="117"/>
      <c r="CE25" s="117"/>
      <c r="CF25" s="117"/>
      <c r="CG25" s="117"/>
      <c r="CH25" s="117"/>
      <c r="CI25" s="117"/>
      <c r="CJ25" s="117"/>
      <c r="CK25" s="117"/>
      <c r="CL25" s="117"/>
      <c r="CM25" s="117"/>
      <c r="CN25" s="117"/>
      <c r="CO25" s="117"/>
      <c r="CP25" s="117"/>
      <c r="CQ25" s="117"/>
      <c r="CR25" s="117"/>
    </row>
    <row r="26" spans="1:96" s="13" customFormat="1" ht="86.4" x14ac:dyDescent="0.3">
      <c r="A26" s="291" t="s">
        <v>405</v>
      </c>
      <c r="B26" s="238" t="s">
        <v>1809</v>
      </c>
      <c r="C26" s="293" t="s">
        <v>175</v>
      </c>
      <c r="D26" s="45"/>
      <c r="E26" s="45" t="s">
        <v>300</v>
      </c>
      <c r="F26" s="45" t="s">
        <v>300</v>
      </c>
      <c r="G26" s="293" t="s">
        <v>1646</v>
      </c>
      <c r="H26" s="243" t="s">
        <v>173</v>
      </c>
      <c r="I26" s="295" t="s">
        <v>286</v>
      </c>
      <c r="J26" s="30"/>
      <c r="K26" s="293" t="s">
        <v>275</v>
      </c>
      <c r="L26" s="293" t="s">
        <v>270</v>
      </c>
      <c r="M26" s="293" t="s">
        <v>1602</v>
      </c>
      <c r="N26" s="426" t="s">
        <v>406</v>
      </c>
    </row>
    <row r="27" spans="1:96" ht="28.8" x14ac:dyDescent="0.3">
      <c r="A27" s="288" t="s">
        <v>80</v>
      </c>
      <c r="B27" s="238" t="s">
        <v>407</v>
      </c>
      <c r="C27" s="293" t="s">
        <v>408</v>
      </c>
      <c r="D27" s="45"/>
      <c r="E27" s="45" t="s">
        <v>300</v>
      </c>
      <c r="F27" s="45" t="s">
        <v>330</v>
      </c>
      <c r="G27" s="250" t="s">
        <v>409</v>
      </c>
      <c r="H27" s="244"/>
      <c r="I27" s="294" t="s">
        <v>289</v>
      </c>
      <c r="J27" s="264"/>
      <c r="K27" s="293" t="s">
        <v>275</v>
      </c>
      <c r="L27" s="293" t="s">
        <v>270</v>
      </c>
      <c r="M27" s="293" t="s">
        <v>271</v>
      </c>
      <c r="N27" s="426" t="s">
        <v>677</v>
      </c>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117"/>
      <c r="BB27" s="117"/>
      <c r="BC27" s="117"/>
      <c r="BD27" s="117"/>
      <c r="BE27" s="117"/>
      <c r="BF27" s="117"/>
      <c r="BG27" s="117"/>
      <c r="BH27" s="117"/>
      <c r="BI27" s="117"/>
      <c r="BJ27" s="117"/>
      <c r="BK27" s="117"/>
      <c r="BL27" s="117"/>
      <c r="BM27" s="117"/>
      <c r="BN27" s="117"/>
      <c r="BO27" s="117"/>
      <c r="BP27" s="117"/>
      <c r="BQ27" s="117"/>
      <c r="BR27" s="117"/>
      <c r="BS27" s="117"/>
      <c r="BT27" s="117"/>
      <c r="BU27" s="117"/>
      <c r="BV27" s="117"/>
      <c r="BW27" s="117"/>
      <c r="BX27" s="117"/>
      <c r="BY27" s="117"/>
      <c r="BZ27" s="117"/>
      <c r="CA27" s="117"/>
      <c r="CB27" s="117"/>
      <c r="CC27" s="117"/>
      <c r="CD27" s="117"/>
      <c r="CE27" s="117"/>
      <c r="CF27" s="117"/>
      <c r="CG27" s="117"/>
      <c r="CH27" s="117"/>
      <c r="CI27" s="117"/>
      <c r="CJ27" s="117"/>
      <c r="CK27" s="117"/>
      <c r="CL27" s="117"/>
      <c r="CM27" s="117"/>
      <c r="CN27" s="117"/>
      <c r="CO27" s="117"/>
      <c r="CP27" s="117"/>
      <c r="CQ27" s="117"/>
      <c r="CR27" s="117"/>
    </row>
    <row r="28" spans="1:96" s="117" customFormat="1" ht="43.2" x14ac:dyDescent="0.3">
      <c r="A28" s="322" t="s">
        <v>298</v>
      </c>
      <c r="B28" s="238" t="s">
        <v>411</v>
      </c>
      <c r="C28" s="293" t="s">
        <v>349</v>
      </c>
      <c r="D28" s="45"/>
      <c r="E28" s="45" t="s">
        <v>300</v>
      </c>
      <c r="F28" s="45" t="s">
        <v>300</v>
      </c>
      <c r="G28" s="333" t="s">
        <v>370</v>
      </c>
      <c r="H28" s="293"/>
      <c r="I28" s="294" t="s">
        <v>286</v>
      </c>
      <c r="J28" s="244"/>
      <c r="K28" s="293" t="s">
        <v>277</v>
      </c>
      <c r="L28" s="293" t="s">
        <v>273</v>
      </c>
      <c r="M28" s="293" t="s">
        <v>274</v>
      </c>
      <c r="N28" s="426" t="s">
        <v>303</v>
      </c>
    </row>
    <row r="29" spans="1:96" s="117" customFormat="1" ht="28.8" x14ac:dyDescent="0.3">
      <c r="A29" s="322" t="s">
        <v>412</v>
      </c>
      <c r="B29" s="238" t="s">
        <v>1760</v>
      </c>
      <c r="C29" s="293" t="s">
        <v>391</v>
      </c>
      <c r="D29" s="45" t="s">
        <v>413</v>
      </c>
      <c r="E29" s="45" t="s">
        <v>300</v>
      </c>
      <c r="F29" s="45" t="s">
        <v>300</v>
      </c>
      <c r="G29" s="333" t="s">
        <v>398</v>
      </c>
      <c r="H29" s="243" t="s">
        <v>185</v>
      </c>
      <c r="I29" s="294" t="s">
        <v>286</v>
      </c>
      <c r="J29" s="293"/>
      <c r="K29" s="293" t="s">
        <v>275</v>
      </c>
      <c r="L29" s="293" t="s">
        <v>270</v>
      </c>
      <c r="M29" s="293" t="s">
        <v>1602</v>
      </c>
      <c r="N29" s="426" t="s">
        <v>414</v>
      </c>
    </row>
    <row r="30" spans="1:96" s="117" customFormat="1" ht="57.6" x14ac:dyDescent="0.3">
      <c r="A30" s="322" t="s">
        <v>344</v>
      </c>
      <c r="B30" s="238" t="s">
        <v>1807</v>
      </c>
      <c r="C30" s="293" t="s">
        <v>175</v>
      </c>
      <c r="D30" s="45">
        <v>1</v>
      </c>
      <c r="E30" s="45" t="s">
        <v>300</v>
      </c>
      <c r="F30" s="45" t="s">
        <v>300</v>
      </c>
      <c r="G30" s="250" t="s">
        <v>585</v>
      </c>
      <c r="H30" s="243" t="s">
        <v>178</v>
      </c>
      <c r="I30" s="294" t="s">
        <v>286</v>
      </c>
      <c r="J30" s="293" t="s">
        <v>415</v>
      </c>
      <c r="K30" s="293" t="s">
        <v>277</v>
      </c>
      <c r="L30" s="293" t="s">
        <v>273</v>
      </c>
      <c r="M30" s="293" t="s">
        <v>1602</v>
      </c>
      <c r="N30" s="426" t="s">
        <v>346</v>
      </c>
    </row>
    <row r="31" spans="1:96" s="13" customFormat="1" ht="43.2" x14ac:dyDescent="0.3">
      <c r="A31" s="289" t="s">
        <v>417</v>
      </c>
      <c r="B31" s="238" t="s">
        <v>1686</v>
      </c>
      <c r="C31" s="30" t="s">
        <v>349</v>
      </c>
      <c r="D31" s="45"/>
      <c r="E31" s="45" t="s">
        <v>330</v>
      </c>
      <c r="F31" s="45" t="s">
        <v>300</v>
      </c>
      <c r="G31" s="333" t="s">
        <v>370</v>
      </c>
      <c r="H31" s="30"/>
      <c r="I31" s="60" t="s">
        <v>286</v>
      </c>
      <c r="J31" s="56"/>
      <c r="K31" s="238" t="s">
        <v>275</v>
      </c>
      <c r="L31" s="238" t="s">
        <v>270</v>
      </c>
      <c r="M31" s="238" t="s">
        <v>271</v>
      </c>
      <c r="N31" s="426" t="s">
        <v>418</v>
      </c>
    </row>
    <row r="32" spans="1:96" x14ac:dyDescent="0.3">
      <c r="A32" s="288" t="s">
        <v>356</v>
      </c>
      <c r="B32" s="297" t="s">
        <v>357</v>
      </c>
      <c r="C32" s="295" t="s">
        <v>356</v>
      </c>
      <c r="D32" s="506"/>
      <c r="E32" s="45" t="s">
        <v>300</v>
      </c>
      <c r="F32" s="45" t="s">
        <v>300</v>
      </c>
      <c r="G32" s="306"/>
      <c r="H32" s="294"/>
      <c r="I32" s="299" t="s">
        <v>358</v>
      </c>
      <c r="J32" s="294"/>
      <c r="K32" s="294" t="s">
        <v>280</v>
      </c>
      <c r="L32" s="294" t="s">
        <v>276</v>
      </c>
      <c r="M32" s="294" t="s">
        <v>274</v>
      </c>
      <c r="N32" s="385"/>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c r="BB32" s="117"/>
      <c r="BC32" s="117"/>
      <c r="BD32" s="117"/>
      <c r="BE32" s="117"/>
      <c r="BF32" s="117"/>
      <c r="BG32" s="117"/>
      <c r="BH32" s="117"/>
      <c r="BI32" s="117"/>
      <c r="BJ32" s="117"/>
      <c r="BK32" s="117"/>
      <c r="BL32" s="117"/>
      <c r="BM32" s="117"/>
      <c r="BN32" s="117"/>
      <c r="BO32" s="117"/>
      <c r="BP32" s="117"/>
      <c r="BQ32" s="117"/>
      <c r="BR32" s="117"/>
      <c r="BS32" s="117"/>
      <c r="BT32" s="117"/>
      <c r="BU32" s="117"/>
      <c r="BV32" s="117"/>
      <c r="BW32" s="117"/>
      <c r="BX32" s="117"/>
      <c r="BY32" s="117"/>
      <c r="BZ32" s="117"/>
      <c r="CA32" s="117"/>
      <c r="CB32" s="117"/>
      <c r="CC32" s="117"/>
      <c r="CD32" s="117"/>
      <c r="CE32" s="117"/>
      <c r="CF32" s="117"/>
      <c r="CG32" s="117"/>
      <c r="CH32" s="117"/>
      <c r="CI32" s="117"/>
      <c r="CJ32" s="117"/>
      <c r="CK32" s="117"/>
      <c r="CL32" s="117"/>
      <c r="CM32" s="117"/>
      <c r="CN32" s="117"/>
      <c r="CO32" s="117"/>
      <c r="CP32" s="117"/>
      <c r="CQ32" s="117"/>
      <c r="CR32" s="117"/>
    </row>
    <row r="33" spans="1:14" s="118" customFormat="1" x14ac:dyDescent="0.3">
      <c r="A33" s="290" t="s">
        <v>359</v>
      </c>
      <c r="B33" s="297" t="s">
        <v>357</v>
      </c>
      <c r="C33" s="293" t="s">
        <v>1678</v>
      </c>
      <c r="D33" s="45"/>
      <c r="E33" s="45" t="s">
        <v>300</v>
      </c>
      <c r="F33" s="45" t="s">
        <v>300</v>
      </c>
      <c r="G33" s="333"/>
      <c r="H33" s="293"/>
      <c r="I33" s="297" t="s">
        <v>358</v>
      </c>
      <c r="J33" s="293"/>
      <c r="K33" s="293" t="s">
        <v>280</v>
      </c>
      <c r="L33" s="293" t="s">
        <v>276</v>
      </c>
      <c r="M33" s="293" t="s">
        <v>274</v>
      </c>
      <c r="N33" s="385"/>
    </row>
    <row r="34" spans="1:14" s="117" customFormat="1" x14ac:dyDescent="0.3">
      <c r="A34" s="288" t="s">
        <v>361</v>
      </c>
      <c r="B34" s="298" t="s">
        <v>362</v>
      </c>
      <c r="C34" s="238" t="s">
        <v>325</v>
      </c>
      <c r="D34" s="509"/>
      <c r="E34" s="45" t="s">
        <v>300</v>
      </c>
      <c r="F34" s="45" t="s">
        <v>300</v>
      </c>
      <c r="G34" s="305"/>
      <c r="H34" s="305"/>
      <c r="I34" s="295" t="s">
        <v>358</v>
      </c>
      <c r="J34" s="293" t="s">
        <v>419</v>
      </c>
      <c r="K34" s="238" t="s">
        <v>280</v>
      </c>
      <c r="L34" s="238" t="s">
        <v>276</v>
      </c>
      <c r="M34" s="238" t="s">
        <v>274</v>
      </c>
      <c r="N34" s="385"/>
    </row>
    <row r="35" spans="1:14" s="117" customFormat="1" x14ac:dyDescent="0.3">
      <c r="A35" s="288" t="s">
        <v>363</v>
      </c>
      <c r="B35" s="298" t="s">
        <v>364</v>
      </c>
      <c r="C35" s="238" t="s">
        <v>311</v>
      </c>
      <c r="D35" s="509"/>
      <c r="E35" s="45" t="s">
        <v>300</v>
      </c>
      <c r="F35" s="45" t="s">
        <v>300</v>
      </c>
      <c r="G35" s="305"/>
      <c r="H35" s="305"/>
      <c r="I35" s="295" t="s">
        <v>358</v>
      </c>
      <c r="J35" s="293" t="s">
        <v>419</v>
      </c>
      <c r="K35" s="238" t="s">
        <v>280</v>
      </c>
      <c r="L35" s="238" t="s">
        <v>276</v>
      </c>
      <c r="M35" s="238" t="s">
        <v>274</v>
      </c>
      <c r="N35" s="385"/>
    </row>
    <row r="36" spans="1:14" s="117" customFormat="1" x14ac:dyDescent="0.3">
      <c r="A36" s="288" t="s">
        <v>365</v>
      </c>
      <c r="B36" s="298" t="s">
        <v>366</v>
      </c>
      <c r="C36" s="238" t="s">
        <v>325</v>
      </c>
      <c r="D36" s="509"/>
      <c r="E36" s="45" t="s">
        <v>300</v>
      </c>
      <c r="F36" s="45" t="s">
        <v>300</v>
      </c>
      <c r="G36" s="305"/>
      <c r="H36" s="305"/>
      <c r="I36" s="295" t="s">
        <v>358</v>
      </c>
      <c r="J36" s="293" t="s">
        <v>419</v>
      </c>
      <c r="K36" s="238" t="s">
        <v>280</v>
      </c>
      <c r="L36" s="238" t="s">
        <v>276</v>
      </c>
      <c r="M36" s="238" t="s">
        <v>274</v>
      </c>
      <c r="N36" s="385"/>
    </row>
    <row r="37" spans="1:14" s="117" customFormat="1" x14ac:dyDescent="0.3">
      <c r="A37" s="288" t="s">
        <v>367</v>
      </c>
      <c r="B37" s="298" t="s">
        <v>368</v>
      </c>
      <c r="C37" s="238" t="s">
        <v>311</v>
      </c>
      <c r="D37" s="509"/>
      <c r="E37" s="45" t="s">
        <v>300</v>
      </c>
      <c r="F37" s="45" t="s">
        <v>300</v>
      </c>
      <c r="G37" s="305"/>
      <c r="H37" s="305"/>
      <c r="I37" s="295" t="s">
        <v>358</v>
      </c>
      <c r="J37" s="293" t="s">
        <v>419</v>
      </c>
      <c r="K37" s="238" t="s">
        <v>280</v>
      </c>
      <c r="L37" s="238" t="s">
        <v>276</v>
      </c>
      <c r="M37" s="238" t="s">
        <v>274</v>
      </c>
      <c r="N37" s="385"/>
    </row>
    <row r="38" spans="1:14" s="117" customFormat="1" ht="15" thickBot="1" x14ac:dyDescent="0.35">
      <c r="A38" s="330" t="s">
        <v>360</v>
      </c>
      <c r="B38" s="517" t="s">
        <v>357</v>
      </c>
      <c r="C38" s="296" t="s">
        <v>360</v>
      </c>
      <c r="D38" s="512"/>
      <c r="E38" s="512" t="s">
        <v>300</v>
      </c>
      <c r="F38" s="512" t="s">
        <v>300</v>
      </c>
      <c r="G38" s="482"/>
      <c r="H38" s="443"/>
      <c r="I38" s="296" t="s">
        <v>358</v>
      </c>
      <c r="J38" s="443"/>
      <c r="K38" s="443" t="s">
        <v>280</v>
      </c>
      <c r="L38" s="443" t="s">
        <v>276</v>
      </c>
      <c r="M38" s="443" t="s">
        <v>274</v>
      </c>
      <c r="N38" s="386"/>
    </row>
  </sheetData>
  <hyperlinks>
    <hyperlink ref="H3" location="fossil_pts_cat_dom" display="fossil_pts_category_dom" xr:uid="{00000000-0004-0000-1800-000000000000}"/>
    <hyperlink ref="H4" location="fossil_pts_type_dom" display="fossil_pts_type_dom" xr:uid="{00000000-0004-0000-1800-000001000000}"/>
    <hyperlink ref="L1" location="Who_Values" display="Who" xr:uid="{00000000-0004-0000-1800-000002000000}"/>
    <hyperlink ref="K1" location="When_Values" display="When" xr:uid="{00000000-0004-0000-1800-000003000000}"/>
    <hyperlink ref="M1" location="How_Values" display="How" xr:uid="{00000000-0004-0000-1800-000004000000}"/>
    <hyperlink ref="H17" location="error_conf_dom" display="error_measure_dom" xr:uid="{00000000-0004-0000-1800-000005000000}"/>
    <hyperlink ref="H18" location="age_units_dom" display="age_units_dom" xr:uid="{00000000-0004-0000-1800-000006000000}"/>
    <hyperlink ref="H21" location="location_conf_method_dom" display="location_conf_method_dom" xr:uid="{00000000-0004-0000-1800-000007000000}"/>
    <hyperlink ref="H19" location="location_conf_dom" display="location_conf_dom" xr:uid="{00000000-0004-0000-1800-000008000000}"/>
    <hyperlink ref="H26" location="data_sources_method_dom" display="data_sources_method_dom" xr:uid="{00000000-0004-0000-1800-000009000000}"/>
    <hyperlink ref="H29" location="draw_policy_dom" display="draw_policy_dom" xr:uid="{00000000-0004-0000-1800-00000A000000}"/>
    <hyperlink ref="H30" location="dist_policy_dom" display="dist_policy_dom" xr:uid="{00000000-0004-0000-1800-00000B000000}"/>
  </hyperlinks>
  <pageMargins left="0.7" right="0.7" top="0.75" bottom="0.75" header="0.3" footer="0.3"/>
  <pageSetup scale="29" orientation="landscape" r:id="rId1"/>
  <headerFooter>
    <oddHeader>&amp;L&amp;F&amp;C&amp;"-,Bold"&amp;16&amp;A&amp;R&amp;D</oddHeader>
    <oddFooter>&amp;C&amp;14Page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N26"/>
  <sheetViews>
    <sheetView zoomScale="55" zoomScaleNormal="55" workbookViewId="0">
      <pane xSplit="1" ySplit="1" topLeftCell="B2" activePane="bottomRight" state="frozen"/>
      <selection pane="topRight" activeCell="B1" sqref="B1"/>
      <selection pane="bottomLeft" activeCell="A2" sqref="A2"/>
      <selection pane="bottomRight" activeCell="H4" sqref="H4"/>
    </sheetView>
  </sheetViews>
  <sheetFormatPr defaultRowHeight="14.4" x14ac:dyDescent="0.3"/>
  <cols>
    <col min="1" max="1" width="29.88671875" customWidth="1"/>
    <col min="2" max="2" width="31.6640625" bestFit="1" customWidth="1"/>
    <col min="3" max="4" width="19.33203125" customWidth="1"/>
    <col min="5" max="7" width="19.33203125" style="117" customWidth="1"/>
    <col min="8" max="8" width="28.88671875" customWidth="1"/>
    <col min="9" max="9" width="12.88671875" customWidth="1"/>
    <col min="10" max="10" width="43.33203125" customWidth="1"/>
    <col min="11" max="11" width="18.44140625" customWidth="1"/>
    <col min="12" max="12" width="20" customWidth="1"/>
    <col min="13" max="13" width="10.88671875" customWidth="1"/>
    <col min="14" max="14" width="21.88671875" style="239" customWidth="1"/>
    <col min="18" max="18" width="17.44140625" customWidth="1"/>
    <col min="19" max="19" width="14.5546875" customWidth="1"/>
    <col min="20" max="20" width="18.6640625" customWidth="1"/>
  </cols>
  <sheetData>
    <row r="1" spans="1:14" ht="29.4" thickBot="1" x14ac:dyDescent="0.35">
      <c r="A1" s="283" t="s">
        <v>10</v>
      </c>
      <c r="B1" s="284" t="s">
        <v>11</v>
      </c>
      <c r="C1" s="285" t="s">
        <v>12</v>
      </c>
      <c r="D1" s="284" t="s">
        <v>13</v>
      </c>
      <c r="E1" s="284" t="s">
        <v>14</v>
      </c>
      <c r="F1" s="284" t="s">
        <v>1676</v>
      </c>
      <c r="G1" s="311" t="s">
        <v>15</v>
      </c>
      <c r="H1" s="285" t="s">
        <v>16</v>
      </c>
      <c r="I1" s="285" t="s">
        <v>17</v>
      </c>
      <c r="J1" s="285" t="s">
        <v>18</v>
      </c>
      <c r="K1" s="285" t="s">
        <v>19</v>
      </c>
      <c r="L1" s="285" t="s">
        <v>20</v>
      </c>
      <c r="M1" s="285" t="s">
        <v>21</v>
      </c>
      <c r="N1" s="383" t="s">
        <v>22</v>
      </c>
    </row>
    <row r="2" spans="1:14" s="13" customFormat="1" ht="72" x14ac:dyDescent="0.3">
      <c r="A2" s="271" t="s">
        <v>514</v>
      </c>
      <c r="B2" s="302" t="s">
        <v>1673</v>
      </c>
      <c r="C2" s="302" t="s">
        <v>349</v>
      </c>
      <c r="D2" s="393"/>
      <c r="E2" s="431" t="s">
        <v>300</v>
      </c>
      <c r="F2" s="431" t="s">
        <v>300</v>
      </c>
      <c r="G2" s="391" t="s">
        <v>370</v>
      </c>
      <c r="H2" s="393"/>
      <c r="I2" s="462" t="s">
        <v>289</v>
      </c>
      <c r="J2" s="394"/>
      <c r="K2" s="302" t="s">
        <v>1603</v>
      </c>
      <c r="L2" s="302" t="s">
        <v>1603</v>
      </c>
      <c r="M2" s="302" t="s">
        <v>1603</v>
      </c>
      <c r="N2" s="427" t="s">
        <v>725</v>
      </c>
    </row>
    <row r="3" spans="1:14" ht="100.8" x14ac:dyDescent="0.3">
      <c r="A3" s="269" t="s">
        <v>504</v>
      </c>
      <c r="B3" s="293" t="s">
        <v>726</v>
      </c>
      <c r="C3" s="293" t="s">
        <v>379</v>
      </c>
      <c r="D3" s="293"/>
      <c r="E3" s="332" t="s">
        <v>300</v>
      </c>
      <c r="F3" s="332" t="s">
        <v>300</v>
      </c>
      <c r="G3" s="293"/>
      <c r="H3" s="293"/>
      <c r="I3" s="294" t="s">
        <v>289</v>
      </c>
      <c r="J3" s="293"/>
      <c r="K3" s="302" t="s">
        <v>1603</v>
      </c>
      <c r="L3" s="302" t="s">
        <v>1603</v>
      </c>
      <c r="M3" s="302" t="s">
        <v>1603</v>
      </c>
      <c r="N3" s="426" t="s">
        <v>506</v>
      </c>
    </row>
    <row r="4" spans="1:14" x14ac:dyDescent="0.3">
      <c r="A4" s="269" t="s">
        <v>517</v>
      </c>
      <c r="B4" s="293" t="s">
        <v>727</v>
      </c>
      <c r="C4" s="293" t="s">
        <v>716</v>
      </c>
      <c r="D4" s="293"/>
      <c r="E4" s="332" t="s">
        <v>300</v>
      </c>
      <c r="F4" s="332" t="s">
        <v>300</v>
      </c>
      <c r="G4" s="293"/>
      <c r="H4" s="601" t="s">
        <v>193</v>
      </c>
      <c r="I4" s="294" t="s">
        <v>289</v>
      </c>
      <c r="J4" s="293"/>
      <c r="K4" s="302" t="s">
        <v>1603</v>
      </c>
      <c r="L4" s="302" t="s">
        <v>1603</v>
      </c>
      <c r="M4" s="302" t="s">
        <v>1603</v>
      </c>
      <c r="N4" s="426" t="s">
        <v>519</v>
      </c>
    </row>
    <row r="5" spans="1:14" ht="43.2" x14ac:dyDescent="0.3">
      <c r="A5" s="269" t="s">
        <v>728</v>
      </c>
      <c r="B5" s="293" t="s">
        <v>729</v>
      </c>
      <c r="C5" s="293" t="s">
        <v>716</v>
      </c>
      <c r="D5" s="293"/>
      <c r="E5" s="332" t="s">
        <v>300</v>
      </c>
      <c r="F5" s="332" t="s">
        <v>300</v>
      </c>
      <c r="G5" s="293"/>
      <c r="H5" s="293"/>
      <c r="I5" s="294" t="s">
        <v>289</v>
      </c>
      <c r="J5" s="293"/>
      <c r="K5" s="302" t="s">
        <v>1603</v>
      </c>
      <c r="L5" s="302" t="s">
        <v>1603</v>
      </c>
      <c r="M5" s="302" t="s">
        <v>1603</v>
      </c>
      <c r="N5" s="426" t="s">
        <v>730</v>
      </c>
    </row>
    <row r="6" spans="1:14" x14ac:dyDescent="0.3">
      <c r="A6" s="269" t="s">
        <v>731</v>
      </c>
      <c r="B6" s="293" t="s">
        <v>732</v>
      </c>
      <c r="C6" s="293" t="s">
        <v>691</v>
      </c>
      <c r="D6" s="293"/>
      <c r="E6" s="332" t="s">
        <v>300</v>
      </c>
      <c r="F6" s="332" t="s">
        <v>300</v>
      </c>
      <c r="G6" s="293"/>
      <c r="H6" s="293"/>
      <c r="I6" s="294" t="s">
        <v>289</v>
      </c>
      <c r="J6" s="293"/>
      <c r="K6" s="302" t="s">
        <v>1603</v>
      </c>
      <c r="L6" s="302" t="s">
        <v>1603</v>
      </c>
      <c r="M6" s="302" t="s">
        <v>1603</v>
      </c>
      <c r="N6" s="339" t="s">
        <v>733</v>
      </c>
    </row>
    <row r="7" spans="1:14" x14ac:dyDescent="0.3">
      <c r="A7" s="269" t="s">
        <v>356</v>
      </c>
      <c r="B7" s="299" t="s">
        <v>357</v>
      </c>
      <c r="C7" s="238" t="s">
        <v>356</v>
      </c>
      <c r="D7" s="293"/>
      <c r="E7" s="332" t="s">
        <v>300</v>
      </c>
      <c r="F7" s="332" t="s">
        <v>300</v>
      </c>
      <c r="G7" s="293"/>
      <c r="H7" s="293"/>
      <c r="I7" s="293" t="s">
        <v>358</v>
      </c>
      <c r="J7" s="293"/>
      <c r="K7" s="293" t="s">
        <v>280</v>
      </c>
      <c r="L7" s="293" t="s">
        <v>276</v>
      </c>
      <c r="M7" s="293" t="s">
        <v>274</v>
      </c>
      <c r="N7" s="426"/>
    </row>
    <row r="8" spans="1:14" ht="15" thickBot="1" x14ac:dyDescent="0.35">
      <c r="A8" s="270" t="s">
        <v>360</v>
      </c>
      <c r="B8" s="300" t="s">
        <v>357</v>
      </c>
      <c r="C8" s="466" t="s">
        <v>360</v>
      </c>
      <c r="D8" s="502"/>
      <c r="E8" s="442" t="s">
        <v>300</v>
      </c>
      <c r="F8" s="442" t="s">
        <v>300</v>
      </c>
      <c r="G8" s="502"/>
      <c r="H8" s="502"/>
      <c r="I8" s="502" t="s">
        <v>358</v>
      </c>
      <c r="J8" s="502"/>
      <c r="K8" s="502" t="s">
        <v>280</v>
      </c>
      <c r="L8" s="502" t="s">
        <v>276</v>
      </c>
      <c r="M8" s="502" t="s">
        <v>274</v>
      </c>
      <c r="N8" s="388"/>
    </row>
    <row r="9" spans="1:14" x14ac:dyDescent="0.3">
      <c r="A9" s="3"/>
      <c r="B9" s="117"/>
      <c r="C9" s="117"/>
      <c r="D9" s="117"/>
      <c r="H9" s="117"/>
      <c r="I9" s="117"/>
      <c r="J9" s="117"/>
      <c r="K9" s="117"/>
      <c r="L9" s="117"/>
      <c r="M9" s="117"/>
      <c r="N9" s="117"/>
    </row>
    <row r="10" spans="1:14" x14ac:dyDescent="0.3">
      <c r="A10" s="117"/>
      <c r="B10" s="117"/>
      <c r="C10" s="117"/>
      <c r="D10" s="117"/>
      <c r="H10" s="117"/>
      <c r="I10" s="117"/>
      <c r="J10" s="117"/>
      <c r="K10" s="117"/>
      <c r="L10" s="117"/>
      <c r="M10" s="117"/>
      <c r="N10" s="117"/>
    </row>
    <row r="11" spans="1:14" x14ac:dyDescent="0.3">
      <c r="A11" s="117"/>
      <c r="B11" s="117"/>
      <c r="C11" s="117"/>
      <c r="D11" s="117"/>
      <c r="H11" s="117"/>
      <c r="I11" s="117"/>
      <c r="J11" s="117"/>
      <c r="K11" s="117"/>
      <c r="L11" s="117"/>
      <c r="M11" s="117"/>
      <c r="N11" s="117"/>
    </row>
    <row r="12" spans="1:14" x14ac:dyDescent="0.3">
      <c r="A12" s="117"/>
      <c r="B12" s="117"/>
      <c r="C12" s="117"/>
      <c r="D12" s="117"/>
      <c r="H12" s="117"/>
      <c r="I12" s="117"/>
      <c r="J12" s="117"/>
      <c r="K12" s="117"/>
      <c r="L12" s="117"/>
      <c r="M12" s="117"/>
      <c r="N12" s="117"/>
    </row>
    <row r="13" spans="1:14" x14ac:dyDescent="0.3">
      <c r="A13" s="117"/>
      <c r="B13" s="117"/>
      <c r="C13" s="117"/>
      <c r="D13" s="117"/>
      <c r="H13" s="117"/>
      <c r="I13" s="117"/>
      <c r="J13" s="117"/>
      <c r="K13" s="117"/>
      <c r="L13" s="117"/>
      <c r="M13" s="117"/>
      <c r="N13" s="117"/>
    </row>
    <row r="14" spans="1:14" x14ac:dyDescent="0.3">
      <c r="A14" s="117"/>
      <c r="B14" s="117"/>
      <c r="C14" s="117"/>
      <c r="D14" s="117"/>
      <c r="H14" s="117"/>
      <c r="I14" s="117"/>
      <c r="J14" s="117"/>
      <c r="K14" s="117"/>
      <c r="L14" s="117"/>
      <c r="M14" s="117"/>
      <c r="N14" s="117"/>
    </row>
    <row r="15" spans="1:14" x14ac:dyDescent="0.3">
      <c r="A15" s="117"/>
      <c r="B15" s="117"/>
      <c r="C15" s="117"/>
      <c r="D15" s="117"/>
      <c r="H15" s="117"/>
      <c r="I15" s="117"/>
      <c r="J15" s="117"/>
      <c r="K15" s="117"/>
      <c r="L15" s="117"/>
      <c r="M15" s="117"/>
      <c r="N15" s="117"/>
    </row>
    <row r="16" spans="1:14" x14ac:dyDescent="0.3">
      <c r="A16" s="117"/>
      <c r="B16" s="117"/>
      <c r="C16" s="117"/>
      <c r="D16" s="117"/>
      <c r="H16" s="117"/>
      <c r="I16" s="117"/>
      <c r="J16" s="117"/>
      <c r="K16" s="117"/>
      <c r="L16" s="117"/>
      <c r="M16" s="117"/>
      <c r="N16" s="117"/>
    </row>
    <row r="17" spans="14:14" x14ac:dyDescent="0.3">
      <c r="N17" s="117"/>
    </row>
    <row r="18" spans="14:14" x14ac:dyDescent="0.3">
      <c r="N18" s="117"/>
    </row>
    <row r="19" spans="14:14" x14ac:dyDescent="0.3">
      <c r="N19" s="117"/>
    </row>
    <row r="20" spans="14:14" x14ac:dyDescent="0.3">
      <c r="N20" s="117"/>
    </row>
    <row r="21" spans="14:14" x14ac:dyDescent="0.3">
      <c r="N21" s="117"/>
    </row>
    <row r="22" spans="14:14" x14ac:dyDescent="0.3">
      <c r="N22" s="9"/>
    </row>
    <row r="23" spans="14:14" x14ac:dyDescent="0.3">
      <c r="N23" s="117"/>
    </row>
    <row r="24" spans="14:14" x14ac:dyDescent="0.3">
      <c r="N24" s="117"/>
    </row>
    <row r="25" spans="14:14" x14ac:dyDescent="0.3">
      <c r="N25" s="117"/>
    </row>
    <row r="26" spans="14:14" x14ac:dyDescent="0.3">
      <c r="N26" s="117"/>
    </row>
  </sheetData>
  <hyperlinks>
    <hyperlink ref="H4" location="geo_material_dom!A1" display="geo_material_dom" xr:uid="{00000000-0004-0000-1900-000000000000}"/>
    <hyperlink ref="L1" location="Who_Values" display="Who" xr:uid="{00000000-0004-0000-1900-000001000000}"/>
    <hyperlink ref="K1" location="When_Values" display="When" xr:uid="{00000000-0004-0000-1900-000002000000}"/>
    <hyperlink ref="M1" location="How_Values" display="How" xr:uid="{00000000-0004-0000-1900-000003000000}"/>
  </hyperlinks>
  <pageMargins left="0.7" right="0.7" top="0.75" bottom="0.75" header="0.3" footer="0.3"/>
  <pageSetup scale="38" orientation="landscape" r:id="rId1"/>
  <headerFooter>
    <oddHeader>&amp;L&amp;F&amp;C&amp;"-,Bold"&amp;16&amp;A&amp;R&amp;D</oddHeader>
    <oddFooter>&amp;C&amp;14Page &amp;P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N90"/>
  <sheetViews>
    <sheetView zoomScale="70" zoomScaleNormal="70" zoomScaleSheetLayoutView="85" workbookViewId="0">
      <selection activeCell="B10" sqref="B10"/>
    </sheetView>
  </sheetViews>
  <sheetFormatPr defaultRowHeight="14.4" x14ac:dyDescent="0.3"/>
  <cols>
    <col min="1" max="1" width="22.6640625" customWidth="1"/>
    <col min="2" max="2" width="25.88671875" bestFit="1" customWidth="1"/>
    <col min="3" max="3" width="12.33203125" customWidth="1"/>
    <col min="4" max="6" width="19.33203125" style="117" customWidth="1"/>
    <col min="7" max="7" width="26.6640625" style="61" customWidth="1"/>
    <col min="8" max="8" width="9" customWidth="1"/>
    <col min="9" max="9" width="9.88671875" style="354" bestFit="1" customWidth="1"/>
    <col min="10" max="10" width="10.6640625" style="61" customWidth="1"/>
    <col min="11" max="11" width="11" bestFit="1" customWidth="1"/>
    <col min="12" max="12" width="11.6640625" bestFit="1" customWidth="1"/>
    <col min="13" max="13" width="12.6640625" customWidth="1"/>
    <col min="14" max="14" width="21.88671875" style="239" customWidth="1"/>
    <col min="16" max="16" width="17.44140625" customWidth="1"/>
    <col min="17" max="17" width="14.5546875" customWidth="1"/>
    <col min="18" max="18" width="18.6640625" customWidth="1"/>
  </cols>
  <sheetData>
    <row r="1" spans="1:14" ht="29.4" thickBot="1" x14ac:dyDescent="0.35">
      <c r="A1" s="283" t="s">
        <v>10</v>
      </c>
      <c r="B1" s="284" t="s">
        <v>11</v>
      </c>
      <c r="C1" s="285" t="s">
        <v>12</v>
      </c>
      <c r="D1" s="284" t="s">
        <v>13</v>
      </c>
      <c r="E1" s="284" t="s">
        <v>14</v>
      </c>
      <c r="F1" s="284" t="s">
        <v>1676</v>
      </c>
      <c r="G1" s="311" t="s">
        <v>15</v>
      </c>
      <c r="H1" s="285" t="s">
        <v>16</v>
      </c>
      <c r="I1" s="415" t="s">
        <v>17</v>
      </c>
      <c r="J1" s="285" t="s">
        <v>18</v>
      </c>
      <c r="K1" s="285" t="s">
        <v>19</v>
      </c>
      <c r="L1" s="285" t="s">
        <v>20</v>
      </c>
      <c r="M1" s="285" t="s">
        <v>21</v>
      </c>
      <c r="N1" s="383" t="s">
        <v>22</v>
      </c>
    </row>
    <row r="2" spans="1:14" ht="43.2" x14ac:dyDescent="0.3">
      <c r="A2" s="269" t="s">
        <v>734</v>
      </c>
      <c r="B2" s="302" t="s">
        <v>1673</v>
      </c>
      <c r="C2" s="529" t="s">
        <v>349</v>
      </c>
      <c r="D2" s="393"/>
      <c r="E2" s="431" t="s">
        <v>300</v>
      </c>
      <c r="F2" s="431" t="s">
        <v>300</v>
      </c>
      <c r="G2" s="333" t="s">
        <v>370</v>
      </c>
      <c r="H2" s="529"/>
      <c r="I2" s="432" t="s">
        <v>289</v>
      </c>
      <c r="J2" s="333"/>
      <c r="K2" s="302" t="s">
        <v>1603</v>
      </c>
      <c r="L2" s="302" t="s">
        <v>1603</v>
      </c>
      <c r="M2" s="302" t="s">
        <v>1603</v>
      </c>
      <c r="N2" s="427" t="s">
        <v>735</v>
      </c>
    </row>
    <row r="3" spans="1:14" ht="43.2" x14ac:dyDescent="0.3">
      <c r="A3" s="269" t="s">
        <v>736</v>
      </c>
      <c r="B3" s="298" t="s">
        <v>737</v>
      </c>
      <c r="C3" s="473" t="s">
        <v>379</v>
      </c>
      <c r="D3" s="293"/>
      <c r="E3" s="332" t="s">
        <v>300</v>
      </c>
      <c r="F3" s="332" t="s">
        <v>300</v>
      </c>
      <c r="G3" s="373"/>
      <c r="H3" s="473"/>
      <c r="I3" s="416" t="s">
        <v>289</v>
      </c>
      <c r="J3" s="473"/>
      <c r="K3" s="302" t="s">
        <v>1603</v>
      </c>
      <c r="L3" s="302" t="s">
        <v>1603</v>
      </c>
      <c r="M3" s="302" t="s">
        <v>1603</v>
      </c>
      <c r="N3" s="426" t="s">
        <v>9</v>
      </c>
    </row>
    <row r="4" spans="1:14" x14ac:dyDescent="0.3">
      <c r="A4" s="269" t="s">
        <v>731</v>
      </c>
      <c r="B4" s="298" t="s">
        <v>738</v>
      </c>
      <c r="C4" s="473" t="s">
        <v>338</v>
      </c>
      <c r="D4" s="293"/>
      <c r="E4" s="332" t="s">
        <v>300</v>
      </c>
      <c r="F4" s="332" t="s">
        <v>300</v>
      </c>
      <c r="G4" s="298"/>
      <c r="H4" s="435"/>
      <c r="I4" s="530" t="s">
        <v>289</v>
      </c>
      <c r="J4" s="435"/>
      <c r="K4" s="302" t="s">
        <v>1603</v>
      </c>
      <c r="L4" s="302" t="s">
        <v>1603</v>
      </c>
      <c r="M4" s="302" t="s">
        <v>1603</v>
      </c>
      <c r="N4" s="339" t="s">
        <v>733</v>
      </c>
    </row>
    <row r="5" spans="1:14" ht="43.2" x14ac:dyDescent="0.3">
      <c r="A5" s="269" t="s">
        <v>739</v>
      </c>
      <c r="B5" s="298" t="s">
        <v>740</v>
      </c>
      <c r="C5" s="473" t="s">
        <v>349</v>
      </c>
      <c r="D5" s="293"/>
      <c r="E5" s="332" t="s">
        <v>300</v>
      </c>
      <c r="F5" s="332" t="s">
        <v>300</v>
      </c>
      <c r="G5" s="298"/>
      <c r="H5" s="473"/>
      <c r="I5" s="530" t="s">
        <v>289</v>
      </c>
      <c r="J5" s="473"/>
      <c r="K5" s="302" t="s">
        <v>1603</v>
      </c>
      <c r="L5" s="302" t="s">
        <v>1603</v>
      </c>
      <c r="M5" s="302" t="s">
        <v>1603</v>
      </c>
      <c r="N5" s="426" t="s">
        <v>730</v>
      </c>
    </row>
    <row r="6" spans="1:14" x14ac:dyDescent="0.3">
      <c r="A6" s="269" t="s">
        <v>356</v>
      </c>
      <c r="B6" s="299" t="s">
        <v>357</v>
      </c>
      <c r="C6" s="238" t="s">
        <v>356</v>
      </c>
      <c r="D6" s="293"/>
      <c r="E6" s="332" t="s">
        <v>300</v>
      </c>
      <c r="F6" s="332" t="s">
        <v>300</v>
      </c>
      <c r="G6" s="293"/>
      <c r="H6" s="293"/>
      <c r="I6" s="333" t="s">
        <v>358</v>
      </c>
      <c r="J6" s="297"/>
      <c r="K6" s="293" t="s">
        <v>280</v>
      </c>
      <c r="L6" s="293" t="s">
        <v>276</v>
      </c>
      <c r="M6" s="293" t="s">
        <v>274</v>
      </c>
      <c r="N6" s="339"/>
    </row>
    <row r="7" spans="1:14" ht="15" thickBot="1" x14ac:dyDescent="0.35">
      <c r="A7" s="270" t="s">
        <v>360</v>
      </c>
      <c r="B7" s="300" t="s">
        <v>357</v>
      </c>
      <c r="C7" s="466" t="s">
        <v>360</v>
      </c>
      <c r="D7" s="502"/>
      <c r="E7" s="442" t="s">
        <v>300</v>
      </c>
      <c r="F7" s="442" t="s">
        <v>300</v>
      </c>
      <c r="G7" s="502"/>
      <c r="H7" s="502"/>
      <c r="I7" s="468" t="s">
        <v>358</v>
      </c>
      <c r="J7" s="517"/>
      <c r="K7" s="502" t="s">
        <v>280</v>
      </c>
      <c r="L7" s="502" t="s">
        <v>276</v>
      </c>
      <c r="M7" s="502" t="s">
        <v>274</v>
      </c>
      <c r="N7" s="388"/>
    </row>
    <row r="8" spans="1:14" x14ac:dyDescent="0.3">
      <c r="A8" s="15"/>
      <c r="B8" s="14"/>
      <c r="C8" s="14"/>
      <c r="D8" s="372"/>
      <c r="E8" s="9"/>
      <c r="F8" s="12"/>
      <c r="G8" s="12"/>
      <c r="H8" s="9"/>
      <c r="I8" s="352"/>
      <c r="J8" s="12"/>
      <c r="K8" s="9"/>
      <c r="L8" s="117"/>
      <c r="M8" s="117"/>
      <c r="N8" s="117"/>
    </row>
    <row r="9" spans="1:14" x14ac:dyDescent="0.3">
      <c r="A9" s="15"/>
      <c r="B9" s="14"/>
      <c r="C9" s="14"/>
      <c r="G9" s="12"/>
      <c r="H9" s="9"/>
      <c r="I9" s="352"/>
      <c r="J9" s="12"/>
      <c r="K9" s="9"/>
      <c r="L9" s="117"/>
      <c r="M9" s="117"/>
      <c r="N9" s="117"/>
    </row>
    <row r="10" spans="1:14" x14ac:dyDescent="0.3">
      <c r="A10" s="15"/>
      <c r="B10" s="14"/>
      <c r="C10" s="14"/>
      <c r="G10" s="12"/>
      <c r="H10" s="9"/>
      <c r="I10" s="352"/>
      <c r="J10" s="12"/>
      <c r="K10" s="9"/>
      <c r="L10" s="117"/>
      <c r="M10" s="117"/>
      <c r="N10" s="117"/>
    </row>
    <row r="11" spans="1:14" x14ac:dyDescent="0.3">
      <c r="A11" s="11"/>
      <c r="B11" s="9"/>
      <c r="C11" s="9"/>
      <c r="G11" s="12"/>
      <c r="H11" s="9"/>
      <c r="I11" s="352"/>
      <c r="J11" s="12"/>
      <c r="K11" s="9"/>
      <c r="L11" s="117"/>
      <c r="M11" s="117"/>
      <c r="N11" s="117"/>
    </row>
    <row r="12" spans="1:14" x14ac:dyDescent="0.3">
      <c r="A12" s="9"/>
      <c r="B12" s="9"/>
      <c r="C12" s="9"/>
      <c r="G12" s="12"/>
      <c r="H12" s="9"/>
      <c r="I12" s="352"/>
      <c r="J12" s="12"/>
      <c r="K12" s="9"/>
      <c r="L12" s="117"/>
      <c r="M12" s="117"/>
      <c r="N12" s="117"/>
    </row>
    <row r="13" spans="1:14" x14ac:dyDescent="0.3">
      <c r="A13" s="8"/>
      <c r="B13" s="9"/>
      <c r="C13" s="9"/>
      <c r="G13" s="12"/>
      <c r="H13" s="9"/>
      <c r="I13" s="352"/>
      <c r="J13" s="12"/>
      <c r="K13" s="9"/>
      <c r="L13" s="117"/>
      <c r="M13" s="117"/>
      <c r="N13" s="117"/>
    </row>
    <row r="14" spans="1:14" x14ac:dyDescent="0.3">
      <c r="A14" s="9"/>
      <c r="B14" s="9"/>
      <c r="C14" s="9"/>
      <c r="G14" s="12"/>
      <c r="H14" s="9"/>
      <c r="I14" s="352"/>
      <c r="J14" s="12"/>
      <c r="K14" s="9"/>
      <c r="L14" s="117"/>
      <c r="M14" s="117"/>
      <c r="N14" s="117"/>
    </row>
    <row r="15" spans="1:14" x14ac:dyDescent="0.3">
      <c r="A15" s="9"/>
      <c r="B15" s="12"/>
      <c r="C15" s="9"/>
      <c r="G15" s="12"/>
      <c r="H15" s="9"/>
      <c r="I15" s="352"/>
      <c r="J15" s="12"/>
      <c r="K15" s="9"/>
      <c r="L15" s="117"/>
      <c r="M15" s="117"/>
      <c r="N15" s="117"/>
    </row>
    <row r="16" spans="1:14" x14ac:dyDescent="0.3">
      <c r="A16" s="10"/>
      <c r="B16" s="9"/>
      <c r="C16" s="9"/>
      <c r="G16" s="12"/>
      <c r="H16" s="9"/>
      <c r="I16" s="352"/>
      <c r="J16" s="12"/>
      <c r="K16" s="9"/>
      <c r="L16" s="117"/>
      <c r="M16" s="117"/>
      <c r="N16" s="117"/>
    </row>
    <row r="17" spans="1:14" x14ac:dyDescent="0.3">
      <c r="A17" s="10"/>
      <c r="B17" s="9"/>
      <c r="C17" s="9"/>
      <c r="G17" s="12"/>
      <c r="H17" s="9"/>
      <c r="I17" s="352"/>
      <c r="J17" s="12"/>
      <c r="K17" s="9"/>
      <c r="L17" s="117"/>
      <c r="M17" s="117"/>
      <c r="N17" s="117"/>
    </row>
    <row r="18" spans="1:14" x14ac:dyDescent="0.3">
      <c r="A18" s="9"/>
      <c r="B18" s="9"/>
      <c r="C18" s="9"/>
      <c r="G18" s="12"/>
      <c r="H18" s="9"/>
      <c r="I18" s="352"/>
      <c r="J18" s="12"/>
      <c r="K18" s="9"/>
      <c r="L18" s="117"/>
      <c r="M18" s="117"/>
      <c r="N18" s="117"/>
    </row>
    <row r="19" spans="1:14" x14ac:dyDescent="0.3">
      <c r="A19" s="9"/>
      <c r="B19" s="9"/>
      <c r="C19" s="9"/>
      <c r="G19" s="12"/>
      <c r="H19" s="9"/>
      <c r="I19" s="352"/>
      <c r="J19" s="12"/>
      <c r="K19" s="9"/>
      <c r="L19" s="117"/>
      <c r="M19" s="117"/>
      <c r="N19" s="117"/>
    </row>
    <row r="20" spans="1:14" x14ac:dyDescent="0.3">
      <c r="A20" s="10"/>
      <c r="B20" s="9"/>
      <c r="C20" s="9"/>
      <c r="G20" s="12"/>
      <c r="H20" s="9"/>
      <c r="I20" s="352"/>
      <c r="J20" s="12"/>
      <c r="K20" s="9"/>
      <c r="L20" s="117"/>
      <c r="M20" s="117"/>
      <c r="N20" s="117"/>
    </row>
    <row r="21" spans="1:14" x14ac:dyDescent="0.3">
      <c r="A21" s="10"/>
      <c r="B21" s="9"/>
      <c r="C21" s="9"/>
      <c r="G21" s="12"/>
      <c r="H21" s="9"/>
      <c r="I21" s="352"/>
      <c r="J21" s="12"/>
      <c r="K21" s="9"/>
      <c r="L21" s="117"/>
      <c r="M21" s="117"/>
      <c r="N21" s="117"/>
    </row>
    <row r="22" spans="1:14" x14ac:dyDescent="0.3">
      <c r="A22" s="9"/>
      <c r="B22" s="9"/>
      <c r="C22" s="9"/>
      <c r="G22" s="12"/>
      <c r="H22" s="9"/>
      <c r="I22" s="352"/>
      <c r="J22" s="12"/>
      <c r="K22" s="9"/>
      <c r="L22" s="117"/>
      <c r="M22" s="117"/>
      <c r="N22" s="9"/>
    </row>
    <row r="23" spans="1:14" x14ac:dyDescent="0.3">
      <c r="A23" s="9"/>
      <c r="B23" s="9"/>
      <c r="C23" s="9"/>
      <c r="G23" s="12"/>
      <c r="H23" s="9"/>
      <c r="I23" s="352"/>
      <c r="J23" s="12"/>
      <c r="K23" s="9"/>
      <c r="L23" s="117"/>
      <c r="M23" s="117"/>
      <c r="N23" s="117"/>
    </row>
    <row r="24" spans="1:14" x14ac:dyDescent="0.3">
      <c r="A24" s="9"/>
      <c r="B24" s="12"/>
      <c r="C24" s="9"/>
      <c r="G24" s="12"/>
      <c r="H24" s="9"/>
      <c r="I24" s="352"/>
      <c r="J24" s="12"/>
      <c r="K24" s="9"/>
      <c r="L24" s="117"/>
      <c r="M24" s="117"/>
      <c r="N24" s="117"/>
    </row>
    <row r="25" spans="1:14" x14ac:dyDescent="0.3">
      <c r="A25" s="9"/>
      <c r="B25" s="9"/>
      <c r="C25" s="9"/>
      <c r="G25" s="12"/>
      <c r="H25" s="9"/>
      <c r="I25" s="352"/>
      <c r="J25" s="12"/>
      <c r="K25" s="9"/>
      <c r="L25" s="117"/>
      <c r="M25" s="117"/>
      <c r="N25" s="117"/>
    </row>
    <row r="26" spans="1:14" x14ac:dyDescent="0.3">
      <c r="A26" s="9"/>
      <c r="B26" s="9"/>
      <c r="C26" s="9"/>
      <c r="G26" s="12"/>
      <c r="H26" s="9"/>
      <c r="I26" s="352"/>
      <c r="J26" s="12"/>
      <c r="K26" s="9"/>
      <c r="L26" s="117"/>
      <c r="M26" s="117"/>
      <c r="N26" s="117"/>
    </row>
    <row r="27" spans="1:14" x14ac:dyDescent="0.3">
      <c r="A27" s="9"/>
      <c r="B27" s="9"/>
      <c r="C27" s="9"/>
      <c r="G27" s="12"/>
      <c r="H27" s="9"/>
      <c r="I27" s="352"/>
      <c r="J27" s="12"/>
      <c r="K27" s="9"/>
      <c r="L27" s="117"/>
      <c r="M27" s="117"/>
    </row>
    <row r="28" spans="1:14" x14ac:dyDescent="0.3">
      <c r="A28" s="9"/>
      <c r="B28" s="9"/>
      <c r="C28" s="9"/>
      <c r="G28" s="12"/>
      <c r="H28" s="9"/>
      <c r="I28" s="352"/>
      <c r="J28" s="12"/>
      <c r="K28" s="9"/>
      <c r="L28" s="117"/>
      <c r="M28" s="117"/>
    </row>
    <row r="29" spans="1:14" x14ac:dyDescent="0.3">
      <c r="A29" s="10"/>
      <c r="B29" s="9"/>
      <c r="C29" s="9"/>
      <c r="G29" s="12"/>
      <c r="H29" s="9"/>
      <c r="I29" s="352"/>
      <c r="J29" s="12"/>
      <c r="K29" s="9"/>
      <c r="L29" s="117"/>
      <c r="M29" s="117"/>
    </row>
    <row r="30" spans="1:14" x14ac:dyDescent="0.3">
      <c r="A30" s="10"/>
      <c r="B30" s="9"/>
      <c r="C30" s="9"/>
      <c r="G30" s="12"/>
      <c r="H30" s="9"/>
      <c r="I30" s="352"/>
      <c r="J30" s="12"/>
      <c r="K30" s="9"/>
      <c r="L30" s="117"/>
      <c r="M30" s="117"/>
    </row>
    <row r="31" spans="1:14" x14ac:dyDescent="0.3">
      <c r="A31" s="9"/>
      <c r="B31" s="9"/>
      <c r="C31" s="9"/>
      <c r="G31" s="12"/>
      <c r="H31" s="9"/>
      <c r="I31" s="352"/>
      <c r="J31" s="12"/>
      <c r="K31" s="9"/>
      <c r="L31" s="117"/>
      <c r="M31" s="117"/>
    </row>
    <row r="32" spans="1:14" x14ac:dyDescent="0.3">
      <c r="A32" s="9"/>
      <c r="B32" s="9"/>
      <c r="C32" s="9"/>
      <c r="G32" s="12"/>
      <c r="H32" s="9"/>
      <c r="I32" s="352"/>
      <c r="J32" s="12"/>
      <c r="K32" s="9"/>
      <c r="L32" s="117"/>
      <c r="M32" s="117"/>
    </row>
    <row r="33" spans="1:11" x14ac:dyDescent="0.3">
      <c r="A33" s="8"/>
      <c r="B33" s="9"/>
      <c r="C33" s="9"/>
      <c r="G33" s="12"/>
      <c r="H33" s="9"/>
      <c r="I33" s="352"/>
      <c r="J33" s="12"/>
      <c r="K33" s="9"/>
    </row>
    <row r="34" spans="1:11" x14ac:dyDescent="0.3">
      <c r="A34" s="9"/>
      <c r="B34" s="9"/>
      <c r="C34" s="9"/>
      <c r="G34" s="12"/>
      <c r="H34" s="9"/>
      <c r="I34" s="352"/>
      <c r="J34" s="12"/>
      <c r="K34" s="9"/>
    </row>
    <row r="35" spans="1:11" x14ac:dyDescent="0.3">
      <c r="A35" s="9"/>
      <c r="B35" s="9"/>
      <c r="C35" s="9"/>
      <c r="G35" s="12"/>
      <c r="H35" s="9"/>
      <c r="I35" s="352"/>
      <c r="J35" s="12"/>
      <c r="K35" s="9"/>
    </row>
    <row r="36" spans="1:11" x14ac:dyDescent="0.3">
      <c r="A36" s="9"/>
      <c r="B36" s="9"/>
      <c r="C36" s="9"/>
      <c r="G36" s="12"/>
      <c r="H36" s="9"/>
      <c r="I36" s="352"/>
      <c r="J36" s="12"/>
      <c r="K36" s="9"/>
    </row>
    <row r="37" spans="1:11" x14ac:dyDescent="0.3">
      <c r="A37" s="9"/>
      <c r="B37" s="9"/>
      <c r="C37" s="9"/>
      <c r="G37" s="12"/>
      <c r="H37" s="9"/>
      <c r="I37" s="352"/>
      <c r="J37" s="12"/>
      <c r="K37" s="9"/>
    </row>
    <row r="38" spans="1:11" x14ac:dyDescent="0.3">
      <c r="A38" s="10"/>
      <c r="B38" s="9"/>
      <c r="C38" s="9"/>
      <c r="G38" s="12"/>
      <c r="H38" s="9"/>
      <c r="I38" s="352"/>
      <c r="J38" s="12"/>
      <c r="K38" s="9"/>
    </row>
    <row r="39" spans="1:11" x14ac:dyDescent="0.3">
      <c r="A39" s="10"/>
      <c r="B39" s="9"/>
      <c r="C39" s="9"/>
      <c r="G39" s="12"/>
      <c r="H39" s="9"/>
      <c r="I39" s="352"/>
      <c r="J39" s="12"/>
      <c r="K39" s="9"/>
    </row>
    <row r="40" spans="1:11" x14ac:dyDescent="0.3">
      <c r="A40" s="10"/>
      <c r="B40" s="9"/>
      <c r="C40" s="9"/>
      <c r="G40" s="12"/>
      <c r="H40" s="9"/>
      <c r="I40" s="352"/>
      <c r="J40" s="12"/>
      <c r="K40" s="9"/>
    </row>
    <row r="41" spans="1:11" x14ac:dyDescent="0.3">
      <c r="A41" s="5"/>
      <c r="B41" s="4"/>
      <c r="C41" s="4"/>
      <c r="G41" s="102"/>
      <c r="H41" s="4"/>
      <c r="I41" s="353"/>
      <c r="J41" s="102"/>
      <c r="K41" s="4"/>
    </row>
    <row r="42" spans="1:11" x14ac:dyDescent="0.3">
      <c r="A42" s="5"/>
      <c r="B42" s="4"/>
      <c r="C42" s="4"/>
      <c r="G42" s="102"/>
      <c r="H42" s="4"/>
      <c r="I42" s="353"/>
      <c r="J42" s="102"/>
      <c r="K42" s="4"/>
    </row>
    <row r="43" spans="1:11" x14ac:dyDescent="0.3">
      <c r="A43" s="5"/>
      <c r="B43" s="4"/>
      <c r="C43" s="4"/>
      <c r="G43" s="102"/>
      <c r="H43" s="4"/>
      <c r="I43" s="353"/>
      <c r="J43" s="102"/>
      <c r="K43" s="4"/>
    </row>
    <row r="44" spans="1:11" x14ac:dyDescent="0.3">
      <c r="A44" s="7"/>
      <c r="B44" s="4"/>
      <c r="C44" s="4"/>
      <c r="G44" s="102"/>
      <c r="H44" s="4"/>
      <c r="I44" s="353"/>
      <c r="J44" s="102"/>
      <c r="K44" s="4"/>
    </row>
    <row r="45" spans="1:11" x14ac:dyDescent="0.3">
      <c r="A45" s="7"/>
      <c r="B45" s="4"/>
      <c r="C45" s="4"/>
      <c r="G45" s="102"/>
      <c r="H45" s="4"/>
      <c r="I45" s="353"/>
      <c r="J45" s="102"/>
      <c r="K45" s="4"/>
    </row>
    <row r="46" spans="1:11" x14ac:dyDescent="0.3">
      <c r="A46" s="7"/>
      <c r="B46" s="4"/>
      <c r="C46" s="4"/>
      <c r="G46" s="102"/>
      <c r="H46" s="4"/>
      <c r="I46" s="353"/>
      <c r="J46" s="102"/>
      <c r="K46" s="4"/>
    </row>
    <row r="47" spans="1:11" x14ac:dyDescent="0.3">
      <c r="A47" s="7"/>
      <c r="B47" s="4"/>
      <c r="C47" s="4"/>
      <c r="G47" s="102"/>
      <c r="H47" s="4"/>
      <c r="I47" s="353"/>
      <c r="J47" s="102"/>
      <c r="K47" s="4"/>
    </row>
    <row r="48" spans="1:11" x14ac:dyDescent="0.3">
      <c r="A48" s="7"/>
      <c r="B48" s="4"/>
      <c r="C48" s="4"/>
      <c r="G48" s="102"/>
      <c r="H48" s="4"/>
      <c r="I48" s="353"/>
      <c r="J48" s="102"/>
      <c r="K48" s="4"/>
    </row>
    <row r="49" spans="1:11" x14ac:dyDescent="0.3">
      <c r="A49" s="7"/>
      <c r="B49" s="4"/>
      <c r="C49" s="4"/>
      <c r="G49" s="102"/>
      <c r="H49" s="4"/>
      <c r="I49" s="353"/>
      <c r="J49" s="102"/>
      <c r="K49" s="4"/>
    </row>
    <row r="50" spans="1:11" x14ac:dyDescent="0.3">
      <c r="A50" s="7"/>
      <c r="B50" s="4"/>
      <c r="C50" s="4"/>
      <c r="G50" s="102"/>
      <c r="H50" s="4"/>
      <c r="I50" s="353"/>
      <c r="J50" s="102"/>
      <c r="K50" s="4"/>
    </row>
    <row r="51" spans="1:11" x14ac:dyDescent="0.3">
      <c r="A51" s="7"/>
      <c r="B51" s="4"/>
      <c r="C51" s="4"/>
      <c r="G51" s="102"/>
      <c r="H51" s="4"/>
      <c r="I51" s="353"/>
      <c r="J51" s="102"/>
      <c r="K51" s="4"/>
    </row>
    <row r="52" spans="1:11" x14ac:dyDescent="0.3">
      <c r="A52" s="7"/>
      <c r="B52" s="4"/>
      <c r="C52" s="4"/>
      <c r="G52" s="102"/>
      <c r="H52" s="4"/>
      <c r="I52" s="353"/>
      <c r="J52" s="102"/>
      <c r="K52" s="4"/>
    </row>
    <row r="53" spans="1:11" x14ac:dyDescent="0.3">
      <c r="A53" s="7"/>
      <c r="B53" s="4"/>
      <c r="C53" s="4"/>
      <c r="G53" s="102"/>
      <c r="H53" s="4"/>
      <c r="I53" s="353"/>
      <c r="J53" s="102"/>
      <c r="K53" s="4"/>
    </row>
    <row r="54" spans="1:11" x14ac:dyDescent="0.3">
      <c r="A54" s="7"/>
      <c r="B54" s="4"/>
      <c r="C54" s="4"/>
      <c r="G54" s="102"/>
      <c r="H54" s="4"/>
      <c r="I54" s="353"/>
      <c r="J54" s="102"/>
      <c r="K54" s="4"/>
    </row>
    <row r="55" spans="1:11" x14ac:dyDescent="0.3">
      <c r="A55" s="5"/>
      <c r="B55" s="4"/>
      <c r="C55" s="4"/>
      <c r="G55" s="102"/>
      <c r="H55" s="4"/>
      <c r="I55" s="353"/>
      <c r="J55" s="102"/>
      <c r="K55" s="4"/>
    </row>
    <row r="56" spans="1:11" x14ac:dyDescent="0.3">
      <c r="A56" s="5"/>
      <c r="B56" s="4"/>
      <c r="C56" s="4"/>
      <c r="G56" s="102"/>
      <c r="H56" s="4"/>
      <c r="I56" s="353"/>
      <c r="J56" s="102"/>
      <c r="K56" s="4"/>
    </row>
    <row r="57" spans="1:11" x14ac:dyDescent="0.3">
      <c r="A57" s="5"/>
      <c r="B57" s="4"/>
      <c r="C57" s="4"/>
      <c r="G57" s="102"/>
      <c r="H57" s="4"/>
      <c r="I57" s="353"/>
      <c r="J57" s="102"/>
      <c r="K57" s="4"/>
    </row>
    <row r="58" spans="1:11" x14ac:dyDescent="0.3">
      <c r="A58" s="4"/>
      <c r="B58" s="4"/>
      <c r="C58" s="4"/>
      <c r="G58" s="102"/>
      <c r="H58" s="4"/>
      <c r="I58" s="353"/>
      <c r="J58" s="102"/>
      <c r="K58" s="4"/>
    </row>
    <row r="59" spans="1:11" x14ac:dyDescent="0.3">
      <c r="A59" s="4"/>
      <c r="B59" s="4"/>
      <c r="C59" s="4"/>
      <c r="G59" s="102"/>
      <c r="H59" s="4"/>
      <c r="I59" s="353"/>
      <c r="J59" s="102"/>
      <c r="K59" s="4"/>
    </row>
    <row r="60" spans="1:11" x14ac:dyDescent="0.3">
      <c r="A60" s="6"/>
      <c r="B60" s="4"/>
      <c r="C60" s="4"/>
      <c r="G60" s="102"/>
      <c r="H60" s="4"/>
      <c r="I60" s="353"/>
      <c r="J60" s="102"/>
      <c r="K60" s="4"/>
    </row>
    <row r="61" spans="1:11" x14ac:dyDescent="0.3">
      <c r="A61" s="4"/>
      <c r="B61" s="4"/>
      <c r="C61" s="4"/>
      <c r="G61" s="102"/>
      <c r="H61" s="4"/>
      <c r="I61" s="353"/>
      <c r="J61" s="102"/>
      <c r="K61" s="4"/>
    </row>
    <row r="66" spans="1:11" x14ac:dyDescent="0.3">
      <c r="A66" s="3"/>
      <c r="B66" s="117"/>
      <c r="C66" s="117"/>
      <c r="H66" s="117"/>
      <c r="K66" s="117"/>
    </row>
    <row r="67" spans="1:11" x14ac:dyDescent="0.3">
      <c r="A67" s="3"/>
      <c r="B67" s="117"/>
      <c r="C67" s="117"/>
      <c r="H67" s="117"/>
      <c r="K67" s="117"/>
    </row>
    <row r="68" spans="1:11" x14ac:dyDescent="0.3">
      <c r="A68" s="3"/>
      <c r="B68" s="117"/>
      <c r="C68" s="117"/>
      <c r="H68" s="117"/>
      <c r="K68" s="117"/>
    </row>
    <row r="69" spans="1:11" x14ac:dyDescent="0.3">
      <c r="A69" s="3"/>
      <c r="B69" s="117"/>
      <c r="C69" s="117"/>
      <c r="H69" s="117"/>
      <c r="K69" s="117"/>
    </row>
    <row r="71" spans="1:11" x14ac:dyDescent="0.3">
      <c r="A71" s="1"/>
      <c r="B71" s="117"/>
      <c r="C71" s="3"/>
      <c r="H71" s="117"/>
      <c r="K71" s="117"/>
    </row>
    <row r="72" spans="1:11" x14ac:dyDescent="0.3">
      <c r="A72" s="2"/>
      <c r="B72" s="2"/>
      <c r="C72" s="2"/>
      <c r="G72" s="103"/>
      <c r="H72" s="2"/>
      <c r="I72" s="355"/>
      <c r="J72" s="103"/>
      <c r="K72" s="2"/>
    </row>
    <row r="80" spans="1:11" x14ac:dyDescent="0.3">
      <c r="A80" s="3"/>
      <c r="B80" s="117"/>
      <c r="C80" s="117"/>
      <c r="H80" s="117"/>
      <c r="K80" s="117"/>
    </row>
    <row r="81" spans="1:11" x14ac:dyDescent="0.3">
      <c r="A81" s="3"/>
      <c r="B81" s="117"/>
      <c r="C81" s="117"/>
      <c r="H81" s="117"/>
      <c r="K81" s="117"/>
    </row>
    <row r="82" spans="1:11" x14ac:dyDescent="0.3">
      <c r="A82" s="3"/>
      <c r="B82" s="117"/>
      <c r="C82" s="117"/>
      <c r="H82" s="117"/>
      <c r="K82" s="117"/>
    </row>
    <row r="84" spans="1:11" x14ac:dyDescent="0.3">
      <c r="A84" s="3"/>
      <c r="B84" s="117"/>
      <c r="C84" s="117"/>
      <c r="H84" s="117"/>
      <c r="K84" s="117"/>
    </row>
    <row r="85" spans="1:11" x14ac:dyDescent="0.3">
      <c r="A85" s="3"/>
      <c r="B85" s="117"/>
      <c r="C85" s="117"/>
      <c r="H85" s="117"/>
      <c r="K85" s="117"/>
    </row>
    <row r="86" spans="1:11" x14ac:dyDescent="0.3">
      <c r="A86" s="3"/>
      <c r="B86" s="117"/>
      <c r="C86" s="117"/>
      <c r="H86" s="117"/>
      <c r="K86" s="117"/>
    </row>
    <row r="87" spans="1:11" x14ac:dyDescent="0.3">
      <c r="A87" s="3"/>
      <c r="B87" s="117"/>
      <c r="C87" s="117"/>
      <c r="H87" s="117"/>
      <c r="K87" s="117"/>
    </row>
    <row r="88" spans="1:11" x14ac:dyDescent="0.3">
      <c r="A88" s="3"/>
      <c r="B88" s="117"/>
      <c r="C88" s="117"/>
      <c r="H88" s="117"/>
      <c r="K88" s="117"/>
    </row>
    <row r="90" spans="1:11" x14ac:dyDescent="0.3">
      <c r="A90" s="3"/>
      <c r="B90" s="117"/>
      <c r="C90" s="117"/>
      <c r="H90" s="117"/>
      <c r="K90" s="117"/>
    </row>
  </sheetData>
  <hyperlinks>
    <hyperlink ref="L1" location="Who_Values" display="Who" xr:uid="{00000000-0004-0000-1A00-000000000000}"/>
    <hyperlink ref="K1" location="When_Values" display="When" xr:uid="{00000000-0004-0000-1A00-000001000000}"/>
    <hyperlink ref="M1" location="How_Values" display="How" xr:uid="{00000000-0004-0000-1A00-000002000000}"/>
  </hyperlinks>
  <pageMargins left="0.7" right="0.7" top="0.75" bottom="0.75" header="0.3" footer="0.3"/>
  <pageSetup scale="52" orientation="landscape" r:id="rId1"/>
  <headerFooter>
    <oddHeader>&amp;L&amp;F&amp;C&amp;"-,Bold"&amp;16&amp;A&amp;R&amp;D</oddHeader>
    <oddFooter>&amp;C&amp;14Page &amp;P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N37"/>
  <sheetViews>
    <sheetView view="pageBreakPreview" zoomScale="60" zoomScaleNormal="55" workbookViewId="0">
      <selection activeCell="B16" sqref="B16"/>
    </sheetView>
  </sheetViews>
  <sheetFormatPr defaultRowHeight="14.4" x14ac:dyDescent="0.3"/>
  <cols>
    <col min="1" max="1" width="18.5546875" customWidth="1"/>
    <col min="2" max="2" width="33.6640625" customWidth="1"/>
    <col min="3" max="3" width="16.33203125" customWidth="1"/>
    <col min="4" max="4" width="14" style="17" customWidth="1"/>
    <col min="5" max="6" width="18" style="17" customWidth="1"/>
    <col min="7" max="7" width="33.88671875" style="17" customWidth="1"/>
    <col min="8" max="8" width="25" customWidth="1"/>
    <col min="9" max="9" width="14.88671875" customWidth="1"/>
    <col min="10" max="10" width="30.6640625" customWidth="1"/>
    <col min="11" max="11" width="18.44140625" customWidth="1"/>
    <col min="12" max="12" width="20" customWidth="1"/>
    <col min="13" max="13" width="13.88671875" customWidth="1"/>
    <col min="14" max="14" width="24.6640625" style="239" customWidth="1"/>
    <col min="15" max="15" width="18.6640625" customWidth="1"/>
  </cols>
  <sheetData>
    <row r="1" spans="1:14" ht="29.4" thickBot="1" x14ac:dyDescent="0.35">
      <c r="A1" s="283" t="s">
        <v>10</v>
      </c>
      <c r="B1" s="284" t="s">
        <v>11</v>
      </c>
      <c r="C1" s="285" t="s">
        <v>12</v>
      </c>
      <c r="D1" s="284" t="s">
        <v>13</v>
      </c>
      <c r="E1" s="284" t="s">
        <v>14</v>
      </c>
      <c r="F1" s="284" t="s">
        <v>1676</v>
      </c>
      <c r="G1" s="311" t="s">
        <v>15</v>
      </c>
      <c r="H1" s="285" t="s">
        <v>16</v>
      </c>
      <c r="I1" s="285" t="s">
        <v>17</v>
      </c>
      <c r="J1" s="285" t="s">
        <v>18</v>
      </c>
      <c r="K1" s="285" t="s">
        <v>19</v>
      </c>
      <c r="L1" s="285" t="s">
        <v>20</v>
      </c>
      <c r="M1" s="285" t="s">
        <v>21</v>
      </c>
      <c r="N1" s="383" t="s">
        <v>22</v>
      </c>
    </row>
    <row r="2" spans="1:14" s="13" customFormat="1" ht="43.2" x14ac:dyDescent="0.3">
      <c r="A2" s="470" t="s">
        <v>741</v>
      </c>
      <c r="B2" s="302" t="s">
        <v>1673</v>
      </c>
      <c r="C2" s="429" t="s">
        <v>349</v>
      </c>
      <c r="D2" s="430"/>
      <c r="E2" s="431" t="s">
        <v>300</v>
      </c>
      <c r="F2" s="431" t="s">
        <v>300</v>
      </c>
      <c r="G2" s="432" t="s">
        <v>370</v>
      </c>
      <c r="H2" s="429"/>
      <c r="I2" s="295" t="s">
        <v>289</v>
      </c>
      <c r="J2" s="302" t="s">
        <v>742</v>
      </c>
      <c r="K2" s="429" t="s">
        <v>277</v>
      </c>
      <c r="L2" s="429" t="s">
        <v>273</v>
      </c>
      <c r="M2" s="429" t="s">
        <v>274</v>
      </c>
      <c r="N2" s="427" t="s">
        <v>743</v>
      </c>
    </row>
    <row r="3" spans="1:14" s="4" customFormat="1" ht="43.2" x14ac:dyDescent="0.3">
      <c r="A3" s="291" t="s">
        <v>375</v>
      </c>
      <c r="B3" s="293" t="s">
        <v>1757</v>
      </c>
      <c r="C3" s="294" t="s">
        <v>349</v>
      </c>
      <c r="D3" s="305"/>
      <c r="E3" s="332" t="s">
        <v>300</v>
      </c>
      <c r="F3" s="332" t="s">
        <v>300</v>
      </c>
      <c r="G3" s="238" t="s">
        <v>1660</v>
      </c>
      <c r="H3" s="307" t="s">
        <v>744</v>
      </c>
      <c r="I3" s="295" t="s">
        <v>286</v>
      </c>
      <c r="J3" s="295" t="s">
        <v>745</v>
      </c>
      <c r="K3" s="295" t="s">
        <v>277</v>
      </c>
      <c r="L3" s="295" t="s">
        <v>273</v>
      </c>
      <c r="M3" s="295" t="s">
        <v>274</v>
      </c>
      <c r="N3" s="426" t="s">
        <v>377</v>
      </c>
    </row>
    <row r="4" spans="1:14" s="13" customFormat="1" ht="86.4" x14ac:dyDescent="0.3">
      <c r="A4" s="288" t="s">
        <v>378</v>
      </c>
      <c r="B4" s="293" t="s">
        <v>1758</v>
      </c>
      <c r="C4" s="294" t="s">
        <v>349</v>
      </c>
      <c r="D4" s="220"/>
      <c r="E4" s="332" t="s">
        <v>300</v>
      </c>
      <c r="F4" s="332" t="s">
        <v>300</v>
      </c>
      <c r="G4" s="293" t="s">
        <v>746</v>
      </c>
      <c r="H4" s="307" t="s">
        <v>169</v>
      </c>
      <c r="I4" s="295" t="s">
        <v>289</v>
      </c>
      <c r="J4" s="293" t="s">
        <v>1652</v>
      </c>
      <c r="K4" s="294" t="s">
        <v>275</v>
      </c>
      <c r="L4" s="294" t="s">
        <v>270</v>
      </c>
      <c r="M4" s="293" t="s">
        <v>1602</v>
      </c>
      <c r="N4" s="426" t="s">
        <v>381</v>
      </c>
    </row>
    <row r="5" spans="1:14" ht="57.6" x14ac:dyDescent="0.3">
      <c r="A5" s="288" t="s">
        <v>382</v>
      </c>
      <c r="B5" s="293" t="s">
        <v>383</v>
      </c>
      <c r="C5" s="294" t="s">
        <v>379</v>
      </c>
      <c r="D5" s="306"/>
      <c r="E5" s="332" t="s">
        <v>300</v>
      </c>
      <c r="F5" s="332" t="s">
        <v>300</v>
      </c>
      <c r="G5" s="293" t="s">
        <v>747</v>
      </c>
      <c r="H5" s="294"/>
      <c r="I5" s="295" t="s">
        <v>289</v>
      </c>
      <c r="J5" s="293"/>
      <c r="K5" s="294" t="s">
        <v>275</v>
      </c>
      <c r="L5" s="294" t="s">
        <v>270</v>
      </c>
      <c r="M5" s="294" t="s">
        <v>271</v>
      </c>
      <c r="N5" s="426" t="s">
        <v>386</v>
      </c>
    </row>
    <row r="6" spans="1:14" ht="43.2" x14ac:dyDescent="0.3">
      <c r="A6" s="288" t="s">
        <v>387</v>
      </c>
      <c r="B6" s="293" t="s">
        <v>459</v>
      </c>
      <c r="C6" s="294" t="s">
        <v>349</v>
      </c>
      <c r="D6" s="306"/>
      <c r="E6" s="332" t="s">
        <v>330</v>
      </c>
      <c r="F6" s="332" t="s">
        <v>300</v>
      </c>
      <c r="G6" s="293"/>
      <c r="H6" s="294"/>
      <c r="I6" s="295" t="s">
        <v>289</v>
      </c>
      <c r="J6" s="293"/>
      <c r="K6" s="294" t="s">
        <v>275</v>
      </c>
      <c r="L6" s="294" t="s">
        <v>270</v>
      </c>
      <c r="M6" s="294" t="s">
        <v>271</v>
      </c>
      <c r="N6" s="426" t="s">
        <v>389</v>
      </c>
    </row>
    <row r="7" spans="1:14" ht="72" x14ac:dyDescent="0.3">
      <c r="A7" s="288" t="s">
        <v>336</v>
      </c>
      <c r="B7" s="293" t="s">
        <v>403</v>
      </c>
      <c r="C7" s="294" t="s">
        <v>338</v>
      </c>
      <c r="D7" s="332"/>
      <c r="E7" s="332" t="s">
        <v>330</v>
      </c>
      <c r="F7" s="332" t="s">
        <v>330</v>
      </c>
      <c r="G7" s="293" t="s">
        <v>584</v>
      </c>
      <c r="H7" s="294"/>
      <c r="I7" s="295" t="s">
        <v>289</v>
      </c>
      <c r="J7" s="293" t="s">
        <v>1653</v>
      </c>
      <c r="K7" s="293" t="s">
        <v>275</v>
      </c>
      <c r="L7" s="293" t="s">
        <v>270</v>
      </c>
      <c r="M7" s="293" t="s">
        <v>271</v>
      </c>
      <c r="N7" s="426" t="s">
        <v>18</v>
      </c>
    </row>
    <row r="8" spans="1:14" ht="86.4" x14ac:dyDescent="0.3">
      <c r="A8" s="288" t="s">
        <v>405</v>
      </c>
      <c r="B8" s="293" t="s">
        <v>1809</v>
      </c>
      <c r="C8" s="295" t="s">
        <v>175</v>
      </c>
      <c r="D8" s="332"/>
      <c r="E8" s="332" t="s">
        <v>300</v>
      </c>
      <c r="F8" s="332" t="s">
        <v>300</v>
      </c>
      <c r="G8" s="293" t="s">
        <v>1646</v>
      </c>
      <c r="H8" s="307" t="s">
        <v>173</v>
      </c>
      <c r="I8" s="295" t="s">
        <v>286</v>
      </c>
      <c r="J8" s="293"/>
      <c r="K8" s="295" t="s">
        <v>275</v>
      </c>
      <c r="L8" s="295" t="s">
        <v>270</v>
      </c>
      <c r="M8" s="294" t="s">
        <v>1602</v>
      </c>
      <c r="N8" s="426" t="s">
        <v>406</v>
      </c>
    </row>
    <row r="9" spans="1:14" s="13" customFormat="1" ht="28.8" x14ac:dyDescent="0.3">
      <c r="A9" s="288" t="s">
        <v>80</v>
      </c>
      <c r="B9" s="293" t="s">
        <v>707</v>
      </c>
      <c r="C9" s="294" t="s">
        <v>408</v>
      </c>
      <c r="D9" s="230"/>
      <c r="E9" s="45" t="s">
        <v>300</v>
      </c>
      <c r="F9" s="45" t="s">
        <v>330</v>
      </c>
      <c r="G9" s="250" t="s">
        <v>409</v>
      </c>
      <c r="H9" s="58"/>
      <c r="I9" s="295" t="s">
        <v>289</v>
      </c>
      <c r="J9" s="293" t="s">
        <v>748</v>
      </c>
      <c r="K9" s="294" t="s">
        <v>275</v>
      </c>
      <c r="L9" s="294"/>
      <c r="M9" s="294"/>
      <c r="N9" s="426" t="s">
        <v>410</v>
      </c>
    </row>
    <row r="10" spans="1:14" ht="57.6" x14ac:dyDescent="0.3">
      <c r="A10" s="288" t="s">
        <v>298</v>
      </c>
      <c r="B10" s="293" t="s">
        <v>411</v>
      </c>
      <c r="C10" s="295" t="s">
        <v>349</v>
      </c>
      <c r="D10" s="332"/>
      <c r="E10" s="332" t="s">
        <v>300</v>
      </c>
      <c r="F10" s="332" t="s">
        <v>300</v>
      </c>
      <c r="G10" s="333" t="s">
        <v>370</v>
      </c>
      <c r="H10" s="295"/>
      <c r="I10" s="295" t="s">
        <v>286</v>
      </c>
      <c r="J10" s="293"/>
      <c r="K10" s="294" t="s">
        <v>277</v>
      </c>
      <c r="L10" s="294" t="s">
        <v>273</v>
      </c>
      <c r="M10" s="294" t="s">
        <v>274</v>
      </c>
      <c r="N10" s="426" t="s">
        <v>303</v>
      </c>
    </row>
    <row r="11" spans="1:14" ht="28.8" x14ac:dyDescent="0.3">
      <c r="A11" s="288" t="s">
        <v>412</v>
      </c>
      <c r="B11" s="293" t="s">
        <v>1760</v>
      </c>
      <c r="C11" s="295" t="s">
        <v>391</v>
      </c>
      <c r="D11" s="231" t="s">
        <v>413</v>
      </c>
      <c r="E11" s="231" t="s">
        <v>300</v>
      </c>
      <c r="F11" s="231" t="s">
        <v>300</v>
      </c>
      <c r="G11" s="333" t="s">
        <v>398</v>
      </c>
      <c r="H11" s="307" t="s">
        <v>185</v>
      </c>
      <c r="I11" s="295" t="s">
        <v>286</v>
      </c>
      <c r="J11" s="293"/>
      <c r="K11" s="295" t="s">
        <v>275</v>
      </c>
      <c r="L11" s="295" t="s">
        <v>270</v>
      </c>
      <c r="M11" s="294" t="s">
        <v>1602</v>
      </c>
      <c r="N11" s="426" t="s">
        <v>414</v>
      </c>
    </row>
    <row r="12" spans="1:14" ht="43.2" x14ac:dyDescent="0.3">
      <c r="A12" s="288" t="s">
        <v>344</v>
      </c>
      <c r="B12" s="293" t="s">
        <v>1807</v>
      </c>
      <c r="C12" s="295" t="s">
        <v>175</v>
      </c>
      <c r="D12" s="231">
        <v>1</v>
      </c>
      <c r="E12" s="231" t="s">
        <v>300</v>
      </c>
      <c r="F12" s="231" t="s">
        <v>300</v>
      </c>
      <c r="G12" s="250" t="s">
        <v>585</v>
      </c>
      <c r="H12" s="307" t="s">
        <v>749</v>
      </c>
      <c r="I12" s="295" t="s">
        <v>286</v>
      </c>
      <c r="J12" s="293"/>
      <c r="K12" s="295" t="s">
        <v>277</v>
      </c>
      <c r="L12" s="295" t="s">
        <v>273</v>
      </c>
      <c r="M12" s="294" t="s">
        <v>1602</v>
      </c>
      <c r="N12" s="426" t="s">
        <v>346</v>
      </c>
    </row>
    <row r="13" spans="1:14" x14ac:dyDescent="0.3">
      <c r="A13" s="288" t="s">
        <v>356</v>
      </c>
      <c r="B13" s="293" t="s">
        <v>357</v>
      </c>
      <c r="C13" s="295" t="s">
        <v>356</v>
      </c>
      <c r="D13" s="306"/>
      <c r="E13" s="332" t="s">
        <v>300</v>
      </c>
      <c r="F13" s="332" t="s">
        <v>300</v>
      </c>
      <c r="G13" s="306"/>
      <c r="H13" s="294"/>
      <c r="I13" s="294" t="s">
        <v>358</v>
      </c>
      <c r="J13" s="30"/>
      <c r="K13" s="294" t="s">
        <v>280</v>
      </c>
      <c r="L13" s="294" t="s">
        <v>276</v>
      </c>
      <c r="M13" s="294" t="s">
        <v>274</v>
      </c>
      <c r="N13" s="426"/>
    </row>
    <row r="14" spans="1:14" s="118" customFormat="1" x14ac:dyDescent="0.3">
      <c r="A14" s="288" t="s">
        <v>359</v>
      </c>
      <c r="B14" s="293" t="s">
        <v>357</v>
      </c>
      <c r="C14" s="295" t="s">
        <v>1678</v>
      </c>
      <c r="D14" s="306"/>
      <c r="E14" s="332" t="s">
        <v>300</v>
      </c>
      <c r="F14" s="332" t="s">
        <v>300</v>
      </c>
      <c r="G14" s="306"/>
      <c r="H14" s="294"/>
      <c r="I14" s="294" t="s">
        <v>358</v>
      </c>
      <c r="J14" s="294"/>
      <c r="K14" s="294" t="s">
        <v>280</v>
      </c>
      <c r="L14" s="294" t="s">
        <v>276</v>
      </c>
      <c r="M14" s="294" t="s">
        <v>274</v>
      </c>
      <c r="N14" s="426"/>
    </row>
    <row r="15" spans="1:14" s="117" customFormat="1" ht="28.8" x14ac:dyDescent="0.3">
      <c r="A15" s="288" t="s">
        <v>361</v>
      </c>
      <c r="B15" s="238" t="s">
        <v>362</v>
      </c>
      <c r="C15" s="238" t="s">
        <v>325</v>
      </c>
      <c r="D15" s="305"/>
      <c r="E15" s="332" t="s">
        <v>300</v>
      </c>
      <c r="F15" s="332" t="s">
        <v>300</v>
      </c>
      <c r="G15" s="305"/>
      <c r="H15" s="238"/>
      <c r="I15" s="295" t="s">
        <v>358</v>
      </c>
      <c r="J15" s="293" t="s">
        <v>419</v>
      </c>
      <c r="K15" s="238" t="s">
        <v>280</v>
      </c>
      <c r="L15" s="238" t="s">
        <v>276</v>
      </c>
      <c r="M15" s="238" t="s">
        <v>274</v>
      </c>
      <c r="N15" s="426"/>
    </row>
    <row r="16" spans="1:14" s="117" customFormat="1" ht="28.8" x14ac:dyDescent="0.3">
      <c r="A16" s="288" t="s">
        <v>363</v>
      </c>
      <c r="B16" s="238" t="s">
        <v>364</v>
      </c>
      <c r="C16" s="238" t="s">
        <v>311</v>
      </c>
      <c r="D16" s="305"/>
      <c r="E16" s="332" t="s">
        <v>300</v>
      </c>
      <c r="F16" s="332" t="s">
        <v>300</v>
      </c>
      <c r="G16" s="305"/>
      <c r="H16" s="238"/>
      <c r="I16" s="295" t="s">
        <v>358</v>
      </c>
      <c r="J16" s="293" t="s">
        <v>419</v>
      </c>
      <c r="K16" s="238" t="s">
        <v>280</v>
      </c>
      <c r="L16" s="238" t="s">
        <v>276</v>
      </c>
      <c r="M16" s="238" t="s">
        <v>274</v>
      </c>
      <c r="N16" s="426"/>
    </row>
    <row r="17" spans="1:14" s="117" customFormat="1" ht="28.8" x14ac:dyDescent="0.3">
      <c r="A17" s="288" t="s">
        <v>365</v>
      </c>
      <c r="B17" s="238" t="s">
        <v>366</v>
      </c>
      <c r="C17" s="238" t="s">
        <v>325</v>
      </c>
      <c r="D17" s="305"/>
      <c r="E17" s="332" t="s">
        <v>300</v>
      </c>
      <c r="F17" s="332" t="s">
        <v>300</v>
      </c>
      <c r="G17" s="305"/>
      <c r="H17" s="238"/>
      <c r="I17" s="295" t="s">
        <v>358</v>
      </c>
      <c r="J17" s="293" t="s">
        <v>419</v>
      </c>
      <c r="K17" s="238" t="s">
        <v>280</v>
      </c>
      <c r="L17" s="238" t="s">
        <v>276</v>
      </c>
      <c r="M17" s="238" t="s">
        <v>274</v>
      </c>
      <c r="N17" s="339"/>
    </row>
    <row r="18" spans="1:14" s="117" customFormat="1" ht="28.8" x14ac:dyDescent="0.3">
      <c r="A18" s="288" t="s">
        <v>367</v>
      </c>
      <c r="B18" s="238" t="s">
        <v>368</v>
      </c>
      <c r="C18" s="238" t="s">
        <v>311</v>
      </c>
      <c r="D18" s="305"/>
      <c r="E18" s="332" t="s">
        <v>300</v>
      </c>
      <c r="F18" s="332" t="s">
        <v>300</v>
      </c>
      <c r="G18" s="305"/>
      <c r="H18" s="238"/>
      <c r="I18" s="295" t="s">
        <v>358</v>
      </c>
      <c r="J18" s="293" t="s">
        <v>419</v>
      </c>
      <c r="K18" s="238" t="s">
        <v>280</v>
      </c>
      <c r="L18" s="238" t="s">
        <v>276</v>
      </c>
      <c r="M18" s="238" t="s">
        <v>274</v>
      </c>
      <c r="N18" s="465"/>
    </row>
    <row r="19" spans="1:14" x14ac:dyDescent="0.3">
      <c r="A19" s="288" t="s">
        <v>360</v>
      </c>
      <c r="B19" s="294" t="s">
        <v>357</v>
      </c>
      <c r="C19" s="295" t="s">
        <v>360</v>
      </c>
      <c r="D19" s="306"/>
      <c r="E19" s="332" t="s">
        <v>300</v>
      </c>
      <c r="F19" s="332" t="s">
        <v>300</v>
      </c>
      <c r="G19" s="306"/>
      <c r="H19" s="294"/>
      <c r="I19" s="295" t="s">
        <v>358</v>
      </c>
      <c r="J19" s="294"/>
      <c r="K19" s="294" t="s">
        <v>280</v>
      </c>
      <c r="L19" s="294" t="s">
        <v>276</v>
      </c>
      <c r="M19" s="294" t="s">
        <v>274</v>
      </c>
      <c r="N19" s="465"/>
    </row>
    <row r="20" spans="1:14" x14ac:dyDescent="0.3">
      <c r="A20" s="291" t="s">
        <v>420</v>
      </c>
      <c r="B20" s="294" t="s">
        <v>357</v>
      </c>
      <c r="C20" s="295" t="s">
        <v>421</v>
      </c>
      <c r="D20" s="306"/>
      <c r="E20" s="332" t="s">
        <v>300</v>
      </c>
      <c r="F20" s="332" t="s">
        <v>300</v>
      </c>
      <c r="G20" s="306"/>
      <c r="H20" s="294"/>
      <c r="I20" s="295" t="s">
        <v>358</v>
      </c>
      <c r="J20" s="295"/>
      <c r="K20" s="294" t="s">
        <v>280</v>
      </c>
      <c r="L20" s="294" t="s">
        <v>276</v>
      </c>
      <c r="M20" s="294" t="s">
        <v>274</v>
      </c>
      <c r="N20" s="426"/>
    </row>
    <row r="21" spans="1:14" ht="15" thickBot="1" x14ac:dyDescent="0.35">
      <c r="A21" s="292" t="s">
        <v>422</v>
      </c>
      <c r="B21" s="443" t="s">
        <v>357</v>
      </c>
      <c r="C21" s="296" t="s">
        <v>421</v>
      </c>
      <c r="D21" s="482"/>
      <c r="E21" s="482" t="s">
        <v>300</v>
      </c>
      <c r="F21" s="482" t="s">
        <v>300</v>
      </c>
      <c r="G21" s="482"/>
      <c r="H21" s="443"/>
      <c r="I21" s="443" t="s">
        <v>358</v>
      </c>
      <c r="J21" s="296"/>
      <c r="K21" s="443" t="s">
        <v>280</v>
      </c>
      <c r="L21" s="443" t="s">
        <v>276</v>
      </c>
      <c r="M21" s="443" t="s">
        <v>274</v>
      </c>
      <c r="N21" s="388"/>
    </row>
    <row r="22" spans="1:14" x14ac:dyDescent="0.3">
      <c r="A22" s="117"/>
      <c r="B22" s="22"/>
      <c r="C22" s="117"/>
      <c r="H22" s="117"/>
      <c r="I22" s="117"/>
      <c r="J22" s="117"/>
      <c r="K22" s="117"/>
      <c r="L22" s="117"/>
      <c r="M22" s="117"/>
      <c r="N22" s="117"/>
    </row>
    <row r="23" spans="1:14" x14ac:dyDescent="0.3">
      <c r="A23" s="117"/>
      <c r="B23" s="117"/>
      <c r="C23" s="117"/>
      <c r="H23" s="117"/>
      <c r="I23" s="117"/>
      <c r="J23" s="117"/>
      <c r="K23" s="117"/>
      <c r="L23" s="117"/>
      <c r="M23" s="117"/>
      <c r="N23" s="117"/>
    </row>
    <row r="24" spans="1:14" ht="18" x14ac:dyDescent="0.35">
      <c r="A24" s="18"/>
      <c r="B24" s="117"/>
      <c r="C24" s="117"/>
      <c r="H24" s="117"/>
      <c r="I24" s="117"/>
      <c r="J24" s="117"/>
      <c r="K24" s="117"/>
      <c r="L24" s="117"/>
      <c r="M24" s="117"/>
      <c r="N24" s="117"/>
    </row>
    <row r="25" spans="1:14" x14ac:dyDescent="0.3">
      <c r="A25" s="117"/>
      <c r="B25" s="117"/>
      <c r="C25" s="117"/>
      <c r="H25" s="117"/>
      <c r="I25" s="117"/>
      <c r="J25" s="117"/>
      <c r="K25" s="117"/>
      <c r="L25" s="117"/>
      <c r="M25" s="117"/>
      <c r="N25" s="117"/>
    </row>
    <row r="26" spans="1:14" x14ac:dyDescent="0.3">
      <c r="A26" s="117"/>
      <c r="B26" s="117"/>
      <c r="C26" s="117"/>
      <c r="H26" s="117"/>
      <c r="I26" s="117"/>
      <c r="J26" s="117"/>
      <c r="K26" s="117"/>
      <c r="L26" s="117"/>
      <c r="M26" s="117"/>
      <c r="N26" s="117"/>
    </row>
    <row r="32" spans="1:14" x14ac:dyDescent="0.3">
      <c r="A32" s="117"/>
      <c r="B32" s="35"/>
      <c r="C32" s="35"/>
      <c r="D32" s="41"/>
      <c r="E32" s="41"/>
      <c r="F32" s="41"/>
      <c r="G32" s="41"/>
      <c r="H32" s="35"/>
      <c r="I32" s="117"/>
      <c r="J32" s="117"/>
      <c r="K32" s="117"/>
      <c r="L32" s="117"/>
      <c r="M32" s="117"/>
    </row>
    <row r="33" spans="1:13" x14ac:dyDescent="0.3">
      <c r="A33" s="117"/>
      <c r="B33" s="35"/>
      <c r="C33" s="35"/>
      <c r="D33" s="41"/>
      <c r="E33" s="41"/>
      <c r="F33" s="41"/>
      <c r="G33" s="41"/>
      <c r="H33" s="44"/>
      <c r="I33" s="117"/>
      <c r="J33" s="117"/>
      <c r="K33" s="117"/>
      <c r="L33" s="117"/>
      <c r="M33" s="117"/>
    </row>
    <row r="34" spans="1:13" x14ac:dyDescent="0.3">
      <c r="A34" s="117"/>
      <c r="B34" s="35"/>
      <c r="C34" s="35"/>
      <c r="D34" s="41"/>
      <c r="E34" s="41"/>
      <c r="F34" s="41"/>
      <c r="G34" s="41"/>
      <c r="H34" s="35"/>
      <c r="I34" s="117"/>
      <c r="J34" s="117"/>
      <c r="K34" s="117"/>
      <c r="L34" s="117"/>
      <c r="M34" s="117"/>
    </row>
    <row r="35" spans="1:13" x14ac:dyDescent="0.3">
      <c r="A35" s="117"/>
      <c r="B35" s="35"/>
      <c r="C35" s="35"/>
      <c r="D35" s="41"/>
      <c r="E35" s="41"/>
      <c r="F35" s="41"/>
      <c r="G35" s="41"/>
      <c r="H35" s="35"/>
      <c r="I35" s="117"/>
      <c r="J35" s="117"/>
      <c r="K35" s="117"/>
      <c r="L35" s="117"/>
      <c r="M35" s="117"/>
    </row>
    <row r="36" spans="1:13" x14ac:dyDescent="0.3">
      <c r="A36" s="117"/>
      <c r="B36" s="35"/>
      <c r="C36" s="35"/>
      <c r="D36" s="41"/>
      <c r="E36" s="41"/>
      <c r="F36" s="41"/>
      <c r="G36" s="41"/>
      <c r="H36" s="35"/>
      <c r="I36" s="117"/>
      <c r="J36" s="117"/>
      <c r="K36" s="117"/>
      <c r="L36" s="117"/>
      <c r="M36" s="117"/>
    </row>
    <row r="37" spans="1:13" x14ac:dyDescent="0.3">
      <c r="A37" s="117"/>
      <c r="B37" s="35"/>
      <c r="C37" s="35"/>
      <c r="D37" s="41"/>
      <c r="E37" s="41"/>
      <c r="F37" s="41"/>
      <c r="G37" s="41"/>
      <c r="H37" s="35"/>
      <c r="I37" s="117"/>
      <c r="J37" s="117"/>
      <c r="K37" s="117"/>
      <c r="L37" s="117"/>
      <c r="M37" s="117"/>
    </row>
  </sheetData>
  <hyperlinks>
    <hyperlink ref="H11" location="draw_policy_dom" display="draw_policy_dom" xr:uid="{00000000-0004-0000-1B00-000000000000}"/>
    <hyperlink ref="H12" location="distribution_policy_dom" display="distribution_policy_dom" xr:uid="{00000000-0004-0000-1B00-000001000000}"/>
    <hyperlink ref="H8" location="cartographic_polys!A1" display="data_sources_method_dom" xr:uid="{00000000-0004-0000-1B00-000002000000}"/>
    <hyperlink ref="H3" location="cmu_pys_cat_dom" display="cmu_pys_category_dom" xr:uid="{00000000-0004-0000-1B00-000003000000}"/>
    <hyperlink ref="H4" location="cmu_pys_type_dom" display="cmu_pys_type_dom" xr:uid="{00000000-0004-0000-1B00-000004000000}"/>
    <hyperlink ref="L1" location="Who_Values" display="Who" xr:uid="{00000000-0004-0000-1B00-000005000000}"/>
    <hyperlink ref="K1" location="When_Values" display="When" xr:uid="{00000000-0004-0000-1B00-000006000000}"/>
    <hyperlink ref="M1" location="How_Values" display="How" xr:uid="{00000000-0004-0000-1B00-000007000000}"/>
  </hyperlinks>
  <pageMargins left="0.7" right="0.7" top="0.75" bottom="0.75" header="0.3" footer="0.3"/>
  <pageSetup scale="40" orientation="landscape" r:id="rId1"/>
  <headerFooter>
    <oddHeader>&amp;L&amp;F&amp;C&amp;"-,Bold"&amp;16&amp;A&amp;R&amp;D</oddHeader>
    <oddFooter>&amp;C&amp;14Page &amp;P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N30"/>
  <sheetViews>
    <sheetView zoomScale="55" zoomScaleNormal="55" zoomScaleSheetLayoutView="25" workbookViewId="0">
      <selection activeCell="J31" sqref="J31"/>
    </sheetView>
  </sheetViews>
  <sheetFormatPr defaultRowHeight="14.4" x14ac:dyDescent="0.3"/>
  <cols>
    <col min="1" max="1" width="29.88671875" customWidth="1"/>
    <col min="2" max="2" width="35" customWidth="1"/>
    <col min="3" max="3" width="22.6640625" customWidth="1"/>
    <col min="4" max="4" width="21.44140625" style="17" customWidth="1"/>
    <col min="5" max="5" width="19.33203125" style="17" customWidth="1"/>
    <col min="6" max="6" width="18.5546875" style="17" customWidth="1"/>
    <col min="7" max="7" width="39.5546875" style="17" customWidth="1"/>
    <col min="8" max="8" width="35.5546875" customWidth="1"/>
    <col min="9" max="9" width="11.88671875" customWidth="1"/>
    <col min="10" max="10" width="43.33203125" customWidth="1"/>
    <col min="11" max="11" width="18.44140625" customWidth="1"/>
    <col min="12" max="12" width="20" customWidth="1"/>
    <col min="13" max="13" width="15.109375" customWidth="1"/>
    <col min="14" max="14" width="21.88671875" style="239" customWidth="1"/>
    <col min="18" max="18" width="17.44140625" customWidth="1"/>
    <col min="19" max="19" width="14.5546875" customWidth="1"/>
    <col min="20" max="20" width="18.6640625" customWidth="1"/>
  </cols>
  <sheetData>
    <row r="1" spans="1:14" ht="29.4" thickBot="1" x14ac:dyDescent="0.35">
      <c r="A1" s="283" t="s">
        <v>10</v>
      </c>
      <c r="B1" s="284" t="s">
        <v>11</v>
      </c>
      <c r="C1" s="285" t="s">
        <v>12</v>
      </c>
      <c r="D1" s="284" t="s">
        <v>13</v>
      </c>
      <c r="E1" s="284" t="s">
        <v>14</v>
      </c>
      <c r="F1" s="284" t="s">
        <v>1676</v>
      </c>
      <c r="G1" s="311" t="s">
        <v>15</v>
      </c>
      <c r="H1" s="285" t="s">
        <v>16</v>
      </c>
      <c r="I1" s="285" t="s">
        <v>17</v>
      </c>
      <c r="J1" s="285" t="s">
        <v>18</v>
      </c>
      <c r="K1" s="285" t="s">
        <v>19</v>
      </c>
      <c r="L1" s="285" t="s">
        <v>20</v>
      </c>
      <c r="M1" s="285" t="s">
        <v>21</v>
      </c>
      <c r="N1" s="383" t="s">
        <v>22</v>
      </c>
    </row>
    <row r="2" spans="1:14" ht="28.8" x14ac:dyDescent="0.3">
      <c r="A2" s="262" t="s">
        <v>750</v>
      </c>
      <c r="B2" s="263" t="s">
        <v>1673</v>
      </c>
      <c r="C2" s="319" t="s">
        <v>349</v>
      </c>
      <c r="D2" s="303"/>
      <c r="E2" s="303" t="s">
        <v>300</v>
      </c>
      <c r="F2" s="303" t="s">
        <v>300</v>
      </c>
      <c r="G2" s="304" t="s">
        <v>370</v>
      </c>
      <c r="H2" s="319"/>
      <c r="I2" s="422" t="s">
        <v>289</v>
      </c>
      <c r="J2" s="272" t="s">
        <v>742</v>
      </c>
      <c r="K2" s="319" t="s">
        <v>277</v>
      </c>
      <c r="L2" s="319" t="s">
        <v>273</v>
      </c>
      <c r="M2" s="319" t="s">
        <v>274</v>
      </c>
      <c r="N2" s="387" t="s">
        <v>751</v>
      </c>
    </row>
    <row r="3" spans="1:14" s="4" customFormat="1" ht="43.2" x14ac:dyDescent="0.3">
      <c r="A3" s="257" t="s">
        <v>375</v>
      </c>
      <c r="B3" s="197" t="s">
        <v>1757</v>
      </c>
      <c r="C3" s="57" t="s">
        <v>349</v>
      </c>
      <c r="D3" s="229"/>
      <c r="E3" s="229" t="s">
        <v>300</v>
      </c>
      <c r="F3" s="229" t="s">
        <v>300</v>
      </c>
      <c r="G3" s="127" t="s">
        <v>1660</v>
      </c>
      <c r="H3" s="59" t="s">
        <v>160</v>
      </c>
      <c r="I3" s="422" t="s">
        <v>286</v>
      </c>
      <c r="J3" s="54" t="s">
        <v>745</v>
      </c>
      <c r="K3" s="54" t="s">
        <v>277</v>
      </c>
      <c r="L3" s="54" t="s">
        <v>273</v>
      </c>
      <c r="M3" s="54" t="s">
        <v>274</v>
      </c>
      <c r="N3" s="384" t="s">
        <v>377</v>
      </c>
    </row>
    <row r="4" spans="1:14" s="13" customFormat="1" ht="57.6" x14ac:dyDescent="0.3">
      <c r="A4" s="201" t="s">
        <v>378</v>
      </c>
      <c r="B4" s="197" t="s">
        <v>1758</v>
      </c>
      <c r="C4" s="57" t="s">
        <v>349</v>
      </c>
      <c r="D4" s="229"/>
      <c r="E4" s="229" t="s">
        <v>300</v>
      </c>
      <c r="F4" s="229" t="s">
        <v>300</v>
      </c>
      <c r="G4" s="197" t="s">
        <v>746</v>
      </c>
      <c r="H4" s="59" t="s">
        <v>162</v>
      </c>
      <c r="I4" s="422" t="s">
        <v>289</v>
      </c>
      <c r="J4" s="29" t="s">
        <v>1652</v>
      </c>
      <c r="K4" s="57" t="s">
        <v>275</v>
      </c>
      <c r="L4" s="57" t="s">
        <v>270</v>
      </c>
      <c r="M4" s="197" t="s">
        <v>1602</v>
      </c>
      <c r="N4" s="384" t="s">
        <v>381</v>
      </c>
    </row>
    <row r="5" spans="1:14" ht="57.6" x14ac:dyDescent="0.3">
      <c r="A5" s="201" t="s">
        <v>382</v>
      </c>
      <c r="B5" s="197" t="s">
        <v>383</v>
      </c>
      <c r="C5" s="53" t="s">
        <v>379</v>
      </c>
      <c r="D5" s="195"/>
      <c r="E5" s="229" t="s">
        <v>300</v>
      </c>
      <c r="F5" s="229" t="s">
        <v>300</v>
      </c>
      <c r="G5" s="197" t="s">
        <v>747</v>
      </c>
      <c r="H5" s="53"/>
      <c r="I5" s="422" t="s">
        <v>289</v>
      </c>
      <c r="J5" s="29"/>
      <c r="K5" s="294" t="s">
        <v>275</v>
      </c>
      <c r="L5" s="294" t="s">
        <v>270</v>
      </c>
      <c r="M5" s="294" t="s">
        <v>271</v>
      </c>
      <c r="N5" s="384" t="s">
        <v>386</v>
      </c>
    </row>
    <row r="6" spans="1:14" ht="43.2" x14ac:dyDescent="0.3">
      <c r="A6" s="201" t="s">
        <v>387</v>
      </c>
      <c r="B6" s="197" t="s">
        <v>459</v>
      </c>
      <c r="C6" s="53" t="s">
        <v>349</v>
      </c>
      <c r="D6" s="195"/>
      <c r="E6" s="229" t="s">
        <v>330</v>
      </c>
      <c r="F6" s="229" t="s">
        <v>300</v>
      </c>
      <c r="G6" s="197"/>
      <c r="H6" s="53"/>
      <c r="I6" s="422" t="s">
        <v>289</v>
      </c>
      <c r="J6" s="29"/>
      <c r="K6" s="294" t="s">
        <v>275</v>
      </c>
      <c r="L6" s="294" t="s">
        <v>270</v>
      </c>
      <c r="M6" s="294" t="s">
        <v>271</v>
      </c>
      <c r="N6" s="384" t="s">
        <v>389</v>
      </c>
    </row>
    <row r="7" spans="1:14" ht="57.6" x14ac:dyDescent="0.3">
      <c r="A7" s="201" t="s">
        <v>336</v>
      </c>
      <c r="B7" s="197" t="s">
        <v>403</v>
      </c>
      <c r="C7" s="53" t="s">
        <v>338</v>
      </c>
      <c r="D7" s="45"/>
      <c r="E7" s="45" t="s">
        <v>330</v>
      </c>
      <c r="F7" s="45" t="s">
        <v>330</v>
      </c>
      <c r="G7" s="197" t="s">
        <v>584</v>
      </c>
      <c r="H7" s="53"/>
      <c r="I7" s="422" t="s">
        <v>289</v>
      </c>
      <c r="J7" s="29" t="s">
        <v>1653</v>
      </c>
      <c r="K7" s="197" t="s">
        <v>275</v>
      </c>
      <c r="L7" s="197" t="s">
        <v>270</v>
      </c>
      <c r="M7" s="197" t="s">
        <v>271</v>
      </c>
      <c r="N7" s="384" t="s">
        <v>18</v>
      </c>
    </row>
    <row r="8" spans="1:14" s="13" customFormat="1" ht="72" x14ac:dyDescent="0.3">
      <c r="A8" s="201" t="s">
        <v>405</v>
      </c>
      <c r="B8" s="197" t="s">
        <v>1809</v>
      </c>
      <c r="C8" s="54" t="s">
        <v>175</v>
      </c>
      <c r="D8" s="45"/>
      <c r="E8" s="45" t="s">
        <v>300</v>
      </c>
      <c r="F8" s="45" t="s">
        <v>300</v>
      </c>
      <c r="G8" s="197" t="s">
        <v>1646</v>
      </c>
      <c r="H8" s="59" t="s">
        <v>173</v>
      </c>
      <c r="I8" s="422" t="s">
        <v>286</v>
      </c>
      <c r="J8" s="28"/>
      <c r="K8" s="53" t="s">
        <v>275</v>
      </c>
      <c r="L8" s="53" t="s">
        <v>270</v>
      </c>
      <c r="M8" s="197" t="s">
        <v>1602</v>
      </c>
      <c r="N8" s="384" t="s">
        <v>406</v>
      </c>
    </row>
    <row r="9" spans="1:14" s="13" customFormat="1" ht="28.8" x14ac:dyDescent="0.3">
      <c r="A9" s="201" t="s">
        <v>80</v>
      </c>
      <c r="B9" s="197" t="s">
        <v>707</v>
      </c>
      <c r="C9" s="57" t="s">
        <v>408</v>
      </c>
      <c r="D9" s="45"/>
      <c r="E9" s="45" t="s">
        <v>300</v>
      </c>
      <c r="F9" s="45" t="s">
        <v>330</v>
      </c>
      <c r="G9" s="250" t="s">
        <v>409</v>
      </c>
      <c r="H9" s="58"/>
      <c r="I9" s="422" t="s">
        <v>289</v>
      </c>
      <c r="J9" s="28" t="s">
        <v>748</v>
      </c>
      <c r="K9" s="57" t="s">
        <v>275</v>
      </c>
      <c r="L9" s="197" t="s">
        <v>270</v>
      </c>
      <c r="M9" s="197" t="s">
        <v>271</v>
      </c>
      <c r="N9" s="384" t="s">
        <v>410</v>
      </c>
    </row>
    <row r="10" spans="1:14" ht="57.6" x14ac:dyDescent="0.3">
      <c r="A10" s="201" t="s">
        <v>298</v>
      </c>
      <c r="B10" s="197" t="s">
        <v>411</v>
      </c>
      <c r="C10" s="54" t="s">
        <v>349</v>
      </c>
      <c r="D10" s="45"/>
      <c r="E10" s="45" t="s">
        <v>300</v>
      </c>
      <c r="F10" s="45" t="s">
        <v>300</v>
      </c>
      <c r="G10" s="248" t="s">
        <v>370</v>
      </c>
      <c r="H10" s="54"/>
      <c r="I10" s="54" t="s">
        <v>286</v>
      </c>
      <c r="J10" s="28"/>
      <c r="K10" s="53" t="s">
        <v>277</v>
      </c>
      <c r="L10" s="53" t="s">
        <v>273</v>
      </c>
      <c r="M10" s="53" t="s">
        <v>274</v>
      </c>
      <c r="N10" s="384" t="s">
        <v>303</v>
      </c>
    </row>
    <row r="11" spans="1:14" ht="28.8" x14ac:dyDescent="0.3">
      <c r="A11" s="201" t="s">
        <v>412</v>
      </c>
      <c r="B11" s="197" t="s">
        <v>1760</v>
      </c>
      <c r="C11" s="54" t="s">
        <v>391</v>
      </c>
      <c r="D11" s="45" t="s">
        <v>413</v>
      </c>
      <c r="E11" s="45" t="s">
        <v>300</v>
      </c>
      <c r="F11" s="45" t="s">
        <v>300</v>
      </c>
      <c r="G11" s="248" t="s">
        <v>398</v>
      </c>
      <c r="H11" s="59" t="s">
        <v>185</v>
      </c>
      <c r="I11" s="54" t="s">
        <v>286</v>
      </c>
      <c r="J11" s="28"/>
      <c r="K11" s="53" t="s">
        <v>275</v>
      </c>
      <c r="L11" s="53" t="s">
        <v>270</v>
      </c>
      <c r="M11" s="197" t="s">
        <v>1602</v>
      </c>
      <c r="N11" s="384" t="s">
        <v>414</v>
      </c>
    </row>
    <row r="12" spans="1:14" ht="43.2" x14ac:dyDescent="0.3">
      <c r="A12" s="201" t="s">
        <v>344</v>
      </c>
      <c r="B12" s="197" t="s">
        <v>1807</v>
      </c>
      <c r="C12" s="54" t="s">
        <v>175</v>
      </c>
      <c r="D12" s="45">
        <v>1</v>
      </c>
      <c r="E12" s="45" t="s">
        <v>300</v>
      </c>
      <c r="F12" s="45" t="s">
        <v>300</v>
      </c>
      <c r="G12" s="250" t="s">
        <v>585</v>
      </c>
      <c r="H12" s="59" t="s">
        <v>749</v>
      </c>
      <c r="I12" s="54" t="s">
        <v>286</v>
      </c>
      <c r="J12" s="28"/>
      <c r="K12" s="53" t="s">
        <v>277</v>
      </c>
      <c r="L12" s="53" t="s">
        <v>273</v>
      </c>
      <c r="M12" s="197" t="s">
        <v>1602</v>
      </c>
      <c r="N12" s="384" t="s">
        <v>346</v>
      </c>
    </row>
    <row r="13" spans="1:14" s="4" customFormat="1" x14ac:dyDescent="0.3">
      <c r="A13" s="201" t="s">
        <v>356</v>
      </c>
      <c r="B13" s="197" t="s">
        <v>357</v>
      </c>
      <c r="C13" s="193" t="s">
        <v>356</v>
      </c>
      <c r="D13" s="506"/>
      <c r="E13" s="45" t="s">
        <v>300</v>
      </c>
      <c r="F13" s="45" t="s">
        <v>300</v>
      </c>
      <c r="G13" s="249"/>
      <c r="H13" s="57"/>
      <c r="I13" s="53" t="s">
        <v>358</v>
      </c>
      <c r="J13" s="30"/>
      <c r="K13" s="28" t="s">
        <v>280</v>
      </c>
      <c r="L13" s="28" t="s">
        <v>276</v>
      </c>
      <c r="M13" s="28" t="s">
        <v>274</v>
      </c>
      <c r="N13" s="384"/>
    </row>
    <row r="14" spans="1:14" x14ac:dyDescent="0.3">
      <c r="A14" s="288" t="s">
        <v>359</v>
      </c>
      <c r="B14" s="197" t="s">
        <v>357</v>
      </c>
      <c r="C14" s="54" t="s">
        <v>1678</v>
      </c>
      <c r="D14" s="506"/>
      <c r="E14" s="45" t="s">
        <v>300</v>
      </c>
      <c r="F14" s="45" t="s">
        <v>300</v>
      </c>
      <c r="G14" s="195"/>
      <c r="H14" s="53"/>
      <c r="I14" s="53" t="s">
        <v>358</v>
      </c>
      <c r="J14" s="53"/>
      <c r="K14" s="53" t="s">
        <v>280</v>
      </c>
      <c r="L14" s="53" t="s">
        <v>276</v>
      </c>
      <c r="M14" s="53" t="s">
        <v>274</v>
      </c>
      <c r="N14" s="384"/>
    </row>
    <row r="15" spans="1:14" s="118" customFormat="1" ht="28.8" x14ac:dyDescent="0.3">
      <c r="A15" s="201" t="s">
        <v>361</v>
      </c>
      <c r="B15" s="126" t="s">
        <v>362</v>
      </c>
      <c r="C15" s="126" t="s">
        <v>325</v>
      </c>
      <c r="D15" s="509"/>
      <c r="E15" s="45" t="s">
        <v>300</v>
      </c>
      <c r="F15" s="45" t="s">
        <v>300</v>
      </c>
      <c r="G15" s="128"/>
      <c r="H15" s="126" t="s">
        <v>362</v>
      </c>
      <c r="I15" s="54" t="s">
        <v>358</v>
      </c>
      <c r="J15" s="197" t="s">
        <v>419</v>
      </c>
      <c r="K15" s="126" t="s">
        <v>280</v>
      </c>
      <c r="L15" s="126" t="s">
        <v>276</v>
      </c>
      <c r="M15" s="126" t="s">
        <v>274</v>
      </c>
      <c r="N15" s="384"/>
    </row>
    <row r="16" spans="1:14" s="117" customFormat="1" ht="28.8" x14ac:dyDescent="0.3">
      <c r="A16" s="201" t="s">
        <v>363</v>
      </c>
      <c r="B16" s="126" t="s">
        <v>364</v>
      </c>
      <c r="C16" s="127" t="s">
        <v>311</v>
      </c>
      <c r="D16" s="509"/>
      <c r="E16" s="45" t="s">
        <v>300</v>
      </c>
      <c r="F16" s="45" t="s">
        <v>300</v>
      </c>
      <c r="G16" s="128"/>
      <c r="H16" s="126" t="s">
        <v>364</v>
      </c>
      <c r="I16" s="54" t="s">
        <v>358</v>
      </c>
      <c r="J16" s="197" t="s">
        <v>419</v>
      </c>
      <c r="K16" s="126" t="s">
        <v>280</v>
      </c>
      <c r="L16" s="126" t="s">
        <v>276</v>
      </c>
      <c r="M16" s="126" t="s">
        <v>274</v>
      </c>
      <c r="N16" s="384"/>
    </row>
    <row r="17" spans="1:14" s="117" customFormat="1" ht="28.8" x14ac:dyDescent="0.3">
      <c r="A17" s="201" t="s">
        <v>365</v>
      </c>
      <c r="B17" s="126" t="s">
        <v>366</v>
      </c>
      <c r="C17" s="126" t="s">
        <v>325</v>
      </c>
      <c r="D17" s="509"/>
      <c r="E17" s="45" t="s">
        <v>300</v>
      </c>
      <c r="F17" s="45" t="s">
        <v>300</v>
      </c>
      <c r="G17" s="128"/>
      <c r="H17" s="126" t="s">
        <v>366</v>
      </c>
      <c r="I17" s="54" t="s">
        <v>358</v>
      </c>
      <c r="J17" s="197" t="s">
        <v>419</v>
      </c>
      <c r="K17" s="126" t="s">
        <v>280</v>
      </c>
      <c r="L17" s="126" t="s">
        <v>276</v>
      </c>
      <c r="M17" s="126" t="s">
        <v>274</v>
      </c>
      <c r="N17" s="339"/>
    </row>
    <row r="18" spans="1:14" s="117" customFormat="1" ht="28.8" x14ac:dyDescent="0.3">
      <c r="A18" s="201" t="s">
        <v>367</v>
      </c>
      <c r="B18" s="126" t="s">
        <v>368</v>
      </c>
      <c r="C18" s="126" t="s">
        <v>311</v>
      </c>
      <c r="D18" s="509"/>
      <c r="E18" s="45" t="s">
        <v>300</v>
      </c>
      <c r="F18" s="45" t="s">
        <v>300</v>
      </c>
      <c r="G18" s="128"/>
      <c r="H18" s="126" t="s">
        <v>368</v>
      </c>
      <c r="I18" s="54" t="s">
        <v>358</v>
      </c>
      <c r="J18" s="197" t="s">
        <v>419</v>
      </c>
      <c r="K18" s="126" t="s">
        <v>280</v>
      </c>
      <c r="L18" s="126" t="s">
        <v>276</v>
      </c>
      <c r="M18" s="126" t="s">
        <v>274</v>
      </c>
      <c r="N18" s="255"/>
    </row>
    <row r="19" spans="1:14" s="117" customFormat="1" x14ac:dyDescent="0.3">
      <c r="A19" s="265" t="s">
        <v>360</v>
      </c>
      <c r="B19" s="57" t="s">
        <v>357</v>
      </c>
      <c r="C19" s="126" t="s">
        <v>360</v>
      </c>
      <c r="D19" s="226"/>
      <c r="E19" s="229" t="s">
        <v>300</v>
      </c>
      <c r="F19" s="229" t="s">
        <v>300</v>
      </c>
      <c r="G19" s="226"/>
      <c r="H19" s="28"/>
      <c r="I19" s="28" t="s">
        <v>358</v>
      </c>
      <c r="J19" s="30"/>
      <c r="K19" s="28" t="s">
        <v>280</v>
      </c>
      <c r="L19" s="28" t="s">
        <v>276</v>
      </c>
      <c r="M19" s="28" t="s">
        <v>274</v>
      </c>
      <c r="N19" s="255"/>
    </row>
    <row r="20" spans="1:14" ht="15" thickBot="1" x14ac:dyDescent="0.35">
      <c r="A20" s="258" t="s">
        <v>420</v>
      </c>
      <c r="B20" s="320" t="s">
        <v>357</v>
      </c>
      <c r="C20" s="260" t="s">
        <v>421</v>
      </c>
      <c r="D20" s="266"/>
      <c r="E20" s="266" t="s">
        <v>300</v>
      </c>
      <c r="F20" s="266" t="s">
        <v>300</v>
      </c>
      <c r="G20" s="266"/>
      <c r="H20" s="261"/>
      <c r="I20" s="260" t="s">
        <v>358</v>
      </c>
      <c r="J20" s="261"/>
      <c r="K20" s="261" t="s">
        <v>280</v>
      </c>
      <c r="L20" s="261" t="s">
        <v>276</v>
      </c>
      <c r="M20" s="261" t="s">
        <v>274</v>
      </c>
      <c r="N20" s="388"/>
    </row>
    <row r="21" spans="1:14" x14ac:dyDescent="0.3">
      <c r="A21" s="117"/>
      <c r="B21" s="117"/>
      <c r="C21" s="117"/>
      <c r="D21" s="117"/>
      <c r="H21" s="117"/>
      <c r="I21" s="117"/>
      <c r="J21" s="117"/>
      <c r="K21" s="117"/>
      <c r="L21" s="117"/>
      <c r="M21" s="117"/>
      <c r="N21" s="117"/>
    </row>
    <row r="22" spans="1:14" x14ac:dyDescent="0.3">
      <c r="A22" s="117"/>
      <c r="B22" s="117"/>
      <c r="C22" s="117"/>
      <c r="H22" s="117"/>
      <c r="I22" s="117"/>
      <c r="J22" s="117"/>
      <c r="K22" s="117"/>
      <c r="L22" s="117"/>
      <c r="M22" s="117"/>
      <c r="N22" s="117"/>
    </row>
    <row r="23" spans="1:14" x14ac:dyDescent="0.3">
      <c r="A23" s="117"/>
      <c r="B23" s="117"/>
      <c r="C23" s="117"/>
      <c r="H23" s="117"/>
      <c r="I23" s="117"/>
      <c r="J23" s="117"/>
      <c r="K23" s="117"/>
      <c r="L23" s="117"/>
      <c r="M23" s="117"/>
      <c r="N23" s="117"/>
    </row>
    <row r="24" spans="1:14" x14ac:dyDescent="0.3">
      <c r="A24" s="117"/>
      <c r="B24" s="3"/>
      <c r="C24" s="3"/>
      <c r="H24" s="117"/>
      <c r="I24" s="9"/>
      <c r="J24" s="9"/>
      <c r="K24" s="117"/>
      <c r="L24" s="117"/>
      <c r="M24" s="117"/>
      <c r="N24" s="117"/>
    </row>
    <row r="25" spans="1:14" x14ac:dyDescent="0.3">
      <c r="A25" s="117"/>
      <c r="B25" s="117"/>
      <c r="C25" s="117"/>
      <c r="H25" s="117"/>
      <c r="I25" s="117"/>
      <c r="J25" s="117"/>
      <c r="K25" s="117"/>
      <c r="L25" s="117"/>
      <c r="M25" s="117"/>
      <c r="N25" s="117"/>
    </row>
    <row r="26" spans="1:14" x14ac:dyDescent="0.3">
      <c r="A26" s="117"/>
      <c r="B26" s="118"/>
      <c r="C26" s="118"/>
      <c r="H26" s="117"/>
      <c r="I26" s="117"/>
      <c r="J26" s="117"/>
      <c r="K26" s="117"/>
      <c r="L26" s="117"/>
      <c r="M26" s="117"/>
      <c r="N26" s="117"/>
    </row>
    <row r="30" spans="1:14" x14ac:dyDescent="0.3">
      <c r="A30" s="117"/>
      <c r="B30" s="117"/>
      <c r="C30" s="117"/>
      <c r="H30" s="117"/>
      <c r="I30" s="117"/>
      <c r="J30" s="117"/>
      <c r="K30" s="3"/>
      <c r="L30" s="117"/>
      <c r="M30" s="117"/>
    </row>
  </sheetData>
  <hyperlinks>
    <hyperlink ref="H11" location="draw_policy_dom" display="draw_policy_dom" xr:uid="{00000000-0004-0000-1C00-000000000000}"/>
    <hyperlink ref="H12" location="distribution_policy_dom" display="distribution_policy_dom" xr:uid="{00000000-0004-0000-1C00-000001000000}"/>
    <hyperlink ref="H8" location="cartographic_polys!A1" display="data_sources_method_dom" xr:uid="{00000000-0004-0000-1C00-000002000000}"/>
    <hyperlink ref="H3" location="cmu_lns_cat_dom" display="cmu_lns_cat_dom" xr:uid="{00000000-0004-0000-1C00-000003000000}"/>
    <hyperlink ref="H4" location="cmu_lns_type_dom" display="cmu_lns_type_dom" xr:uid="{00000000-0004-0000-1C00-000004000000}"/>
    <hyperlink ref="L1" location="Who_Values" display="Who" xr:uid="{00000000-0004-0000-1C00-000005000000}"/>
    <hyperlink ref="K1" location="When_Values" display="When" xr:uid="{00000000-0004-0000-1C00-000006000000}"/>
    <hyperlink ref="M1" location="How_Values" display="How" xr:uid="{00000000-0004-0000-1C00-000007000000}"/>
  </hyperlinks>
  <pageMargins left="0.7" right="0.7" top="0.75" bottom="0.75" header="0.3" footer="0.3"/>
  <pageSetup scale="33" orientation="landscape" r:id="rId1"/>
  <headerFooter>
    <oddHeader>&amp;L&amp;F&amp;C&amp;"-,Bold"&amp;16&amp;A&amp;R&amp;D</oddHeader>
    <oddFooter>&amp;C&amp;14Page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9"/>
  <sheetViews>
    <sheetView view="pageBreakPreview" zoomScale="40" zoomScaleNormal="100" zoomScaleSheetLayoutView="40" workbookViewId="0">
      <selection activeCell="G7" sqref="G7:G18"/>
    </sheetView>
  </sheetViews>
  <sheetFormatPr defaultColWidth="9.109375" defaultRowHeight="14.4" x14ac:dyDescent="0.3"/>
  <cols>
    <col min="1" max="1" width="27.109375" style="92" customWidth="1"/>
    <col min="2" max="2" width="59.33203125" style="92" customWidth="1"/>
    <col min="3" max="3" width="12.5546875" style="92" customWidth="1"/>
    <col min="4" max="4" width="13.109375" style="100" customWidth="1"/>
    <col min="5" max="5" width="12.33203125" style="100" customWidth="1"/>
    <col min="6" max="6" width="12.5546875" style="100" bestFit="1" customWidth="1"/>
    <col min="7" max="7" width="99.88671875" style="100" customWidth="1"/>
    <col min="8" max="8" width="33.33203125" style="92" customWidth="1"/>
    <col min="9" max="16384" width="9.109375" style="92"/>
  </cols>
  <sheetData>
    <row r="1" spans="1:10" s="219" customFormat="1" ht="32.1" customHeight="1" thickBot="1" x14ac:dyDescent="0.35">
      <c r="A1" s="273" t="s">
        <v>125</v>
      </c>
      <c r="B1" s="274" t="s">
        <v>11</v>
      </c>
      <c r="C1" s="274" t="s">
        <v>126</v>
      </c>
      <c r="D1" s="277" t="s">
        <v>127</v>
      </c>
      <c r="E1" s="278" t="s">
        <v>128</v>
      </c>
      <c r="F1" s="279" t="s">
        <v>129</v>
      </c>
      <c r="G1" s="273" t="s">
        <v>130</v>
      </c>
      <c r="H1" s="280" t="s">
        <v>18</v>
      </c>
      <c r="I1" s="459"/>
      <c r="J1" s="459"/>
    </row>
    <row r="2" spans="1:10" x14ac:dyDescent="0.3">
      <c r="A2" s="213" t="s">
        <v>131</v>
      </c>
      <c r="B2" s="93" t="s">
        <v>132</v>
      </c>
      <c r="C2" s="93" t="s">
        <v>133</v>
      </c>
      <c r="D2" s="99" t="s">
        <v>134</v>
      </c>
      <c r="E2" s="99" t="s">
        <v>135</v>
      </c>
      <c r="F2" s="99" t="s">
        <v>135</v>
      </c>
      <c r="G2" s="99" t="s">
        <v>136</v>
      </c>
      <c r="H2" s="214"/>
    </row>
    <row r="3" spans="1:10" x14ac:dyDescent="0.3">
      <c r="A3" s="213" t="s">
        <v>137</v>
      </c>
      <c r="B3" s="93" t="s">
        <v>138</v>
      </c>
      <c r="C3" s="93" t="s">
        <v>133</v>
      </c>
      <c r="D3" s="99" t="s">
        <v>134</v>
      </c>
      <c r="E3" s="99" t="s">
        <v>135</v>
      </c>
      <c r="F3" s="99" t="s">
        <v>135</v>
      </c>
      <c r="G3" s="99" t="s">
        <v>70</v>
      </c>
      <c r="H3" s="214"/>
    </row>
    <row r="4" spans="1:10" x14ac:dyDescent="0.3">
      <c r="A4" s="213" t="s">
        <v>139</v>
      </c>
      <c r="B4" s="93" t="s">
        <v>140</v>
      </c>
      <c r="C4" s="93" t="s">
        <v>141</v>
      </c>
      <c r="D4" s="99" t="s">
        <v>142</v>
      </c>
      <c r="E4" s="99" t="s">
        <v>135</v>
      </c>
      <c r="F4" s="99" t="s">
        <v>135</v>
      </c>
      <c r="G4" s="99" t="s">
        <v>143</v>
      </c>
      <c r="H4" s="214"/>
    </row>
    <row r="5" spans="1:10" x14ac:dyDescent="0.3">
      <c r="A5" s="213" t="s">
        <v>144</v>
      </c>
      <c r="B5" s="93" t="s">
        <v>770</v>
      </c>
      <c r="C5" s="93" t="s">
        <v>133</v>
      </c>
      <c r="D5" s="99" t="s">
        <v>134</v>
      </c>
      <c r="E5" s="99" t="s">
        <v>135</v>
      </c>
      <c r="F5" s="99" t="s">
        <v>135</v>
      </c>
      <c r="G5" s="99" t="s">
        <v>58</v>
      </c>
      <c r="H5" s="214"/>
    </row>
    <row r="6" spans="1:10" x14ac:dyDescent="0.3">
      <c r="A6" s="213" t="s">
        <v>146</v>
      </c>
      <c r="B6" s="93" t="s">
        <v>147</v>
      </c>
      <c r="C6" s="93" t="s">
        <v>133</v>
      </c>
      <c r="D6" s="99" t="s">
        <v>134</v>
      </c>
      <c r="E6" s="99" t="s">
        <v>135</v>
      </c>
      <c r="F6" s="99" t="s">
        <v>135</v>
      </c>
      <c r="G6" s="99" t="s">
        <v>58</v>
      </c>
      <c r="H6" s="214"/>
    </row>
    <row r="7" spans="1:10" x14ac:dyDescent="0.3">
      <c r="A7" s="213" t="s">
        <v>148</v>
      </c>
      <c r="B7" s="93" t="s">
        <v>149</v>
      </c>
      <c r="C7" s="93" t="s">
        <v>133</v>
      </c>
      <c r="D7" s="99" t="s">
        <v>134</v>
      </c>
      <c r="E7" s="99" t="s">
        <v>135</v>
      </c>
      <c r="F7" s="99" t="s">
        <v>135</v>
      </c>
      <c r="G7" s="99" t="s">
        <v>59</v>
      </c>
      <c r="H7" s="214"/>
    </row>
    <row r="8" spans="1:10" x14ac:dyDescent="0.3">
      <c r="A8" s="213" t="s">
        <v>150</v>
      </c>
      <c r="B8" s="93" t="s">
        <v>151</v>
      </c>
      <c r="C8" s="93" t="s">
        <v>133</v>
      </c>
      <c r="D8" s="99" t="s">
        <v>134</v>
      </c>
      <c r="E8" s="99" t="s">
        <v>135</v>
      </c>
      <c r="F8" s="99" t="s">
        <v>135</v>
      </c>
      <c r="G8" s="99" t="s">
        <v>59</v>
      </c>
      <c r="H8" s="214"/>
    </row>
    <row r="9" spans="1:10" x14ac:dyDescent="0.3">
      <c r="A9" s="213" t="s">
        <v>152</v>
      </c>
      <c r="B9" s="93" t="s">
        <v>153</v>
      </c>
      <c r="C9" s="93" t="s">
        <v>133</v>
      </c>
      <c r="D9" s="99" t="s">
        <v>134</v>
      </c>
      <c r="E9" s="99" t="s">
        <v>135</v>
      </c>
      <c r="F9" s="99" t="s">
        <v>135</v>
      </c>
      <c r="G9" s="99" t="s">
        <v>56</v>
      </c>
      <c r="H9" s="214"/>
    </row>
    <row r="10" spans="1:10" x14ac:dyDescent="0.3">
      <c r="A10" s="213" t="s">
        <v>154</v>
      </c>
      <c r="B10" s="93" t="s">
        <v>155</v>
      </c>
      <c r="C10" s="93" t="s">
        <v>133</v>
      </c>
      <c r="D10" s="99" t="s">
        <v>134</v>
      </c>
      <c r="E10" s="99" t="s">
        <v>135</v>
      </c>
      <c r="F10" s="99" t="s">
        <v>135</v>
      </c>
      <c r="G10" s="99" t="s">
        <v>56</v>
      </c>
      <c r="H10" s="214"/>
    </row>
    <row r="11" spans="1:10" x14ac:dyDescent="0.3">
      <c r="A11" s="213" t="s">
        <v>156</v>
      </c>
      <c r="B11" s="93" t="s">
        <v>157</v>
      </c>
      <c r="C11" s="93" t="s">
        <v>133</v>
      </c>
      <c r="D11" s="99" t="s">
        <v>134</v>
      </c>
      <c r="E11" s="99" t="s">
        <v>135</v>
      </c>
      <c r="F11" s="99" t="s">
        <v>135</v>
      </c>
      <c r="G11" s="99" t="s">
        <v>37</v>
      </c>
      <c r="H11" s="214"/>
    </row>
    <row r="12" spans="1:10" x14ac:dyDescent="0.3">
      <c r="A12" s="213" t="s">
        <v>158</v>
      </c>
      <c r="B12" s="93" t="s">
        <v>159</v>
      </c>
      <c r="C12" s="93" t="s">
        <v>133</v>
      </c>
      <c r="D12" s="99" t="s">
        <v>134</v>
      </c>
      <c r="E12" s="99" t="s">
        <v>135</v>
      </c>
      <c r="F12" s="99" t="s">
        <v>135</v>
      </c>
      <c r="G12" s="99" t="s">
        <v>37</v>
      </c>
      <c r="H12" s="214"/>
    </row>
    <row r="13" spans="1:10" x14ac:dyDescent="0.3">
      <c r="A13" s="213" t="s">
        <v>160</v>
      </c>
      <c r="B13" s="93" t="s">
        <v>161</v>
      </c>
      <c r="C13" s="93" t="s">
        <v>133</v>
      </c>
      <c r="D13" s="99" t="s">
        <v>134</v>
      </c>
      <c r="E13" s="99" t="s">
        <v>135</v>
      </c>
      <c r="F13" s="99" t="s">
        <v>135</v>
      </c>
      <c r="G13" s="99" t="s">
        <v>119</v>
      </c>
      <c r="H13" s="214"/>
    </row>
    <row r="14" spans="1:10" x14ac:dyDescent="0.3">
      <c r="A14" s="213" t="s">
        <v>162</v>
      </c>
      <c r="B14" s="93" t="s">
        <v>145</v>
      </c>
      <c r="C14" s="93" t="s">
        <v>133</v>
      </c>
      <c r="D14" s="99" t="s">
        <v>134</v>
      </c>
      <c r="E14" s="99" t="s">
        <v>135</v>
      </c>
      <c r="F14" s="99" t="s">
        <v>135</v>
      </c>
      <c r="G14" s="99" t="s">
        <v>119</v>
      </c>
      <c r="H14" s="214"/>
    </row>
    <row r="15" spans="1:10" x14ac:dyDescent="0.3">
      <c r="A15" s="213" t="s">
        <v>163</v>
      </c>
      <c r="B15" s="93" t="s">
        <v>164</v>
      </c>
      <c r="C15" s="93" t="s">
        <v>133</v>
      </c>
      <c r="D15" s="99" t="s">
        <v>134</v>
      </c>
      <c r="E15" s="99" t="s">
        <v>135</v>
      </c>
      <c r="F15" s="99" t="s">
        <v>135</v>
      </c>
      <c r="G15" s="99" t="s">
        <v>122</v>
      </c>
      <c r="H15" s="214"/>
    </row>
    <row r="16" spans="1:10" x14ac:dyDescent="0.3">
      <c r="A16" s="213" t="s">
        <v>165</v>
      </c>
      <c r="B16" s="93" t="s">
        <v>166</v>
      </c>
      <c r="C16" s="93" t="s">
        <v>133</v>
      </c>
      <c r="D16" s="99" t="s">
        <v>134</v>
      </c>
      <c r="E16" s="99" t="s">
        <v>135</v>
      </c>
      <c r="F16" s="99" t="s">
        <v>135</v>
      </c>
      <c r="G16" s="99" t="s">
        <v>122</v>
      </c>
      <c r="H16" s="214"/>
    </row>
    <row r="17" spans="1:8" x14ac:dyDescent="0.3">
      <c r="A17" s="213" t="s">
        <v>167</v>
      </c>
      <c r="B17" s="93" t="s">
        <v>168</v>
      </c>
      <c r="C17" s="93" t="s">
        <v>133</v>
      </c>
      <c r="D17" s="99" t="s">
        <v>134</v>
      </c>
      <c r="E17" s="99" t="s">
        <v>135</v>
      </c>
      <c r="F17" s="99" t="s">
        <v>135</v>
      </c>
      <c r="G17" s="99" t="s">
        <v>116</v>
      </c>
      <c r="H17" s="214"/>
    </row>
    <row r="18" spans="1:8" x14ac:dyDescent="0.3">
      <c r="A18" s="213" t="s">
        <v>169</v>
      </c>
      <c r="B18" s="93" t="s">
        <v>170</v>
      </c>
      <c r="C18" s="93" t="s">
        <v>133</v>
      </c>
      <c r="D18" s="99" t="s">
        <v>134</v>
      </c>
      <c r="E18" s="99" t="s">
        <v>135</v>
      </c>
      <c r="F18" s="99" t="s">
        <v>135</v>
      </c>
      <c r="G18" s="99" t="s">
        <v>116</v>
      </c>
      <c r="H18" s="214"/>
    </row>
    <row r="19" spans="1:8" x14ac:dyDescent="0.3">
      <c r="A19" s="213" t="s">
        <v>171</v>
      </c>
      <c r="B19" s="93" t="s">
        <v>172</v>
      </c>
      <c r="C19" s="93" t="s">
        <v>133</v>
      </c>
      <c r="D19" s="99" t="s">
        <v>134</v>
      </c>
      <c r="E19" s="99" t="s">
        <v>135</v>
      </c>
      <c r="F19" s="99" t="s">
        <v>135</v>
      </c>
      <c r="G19" s="99" t="s">
        <v>80</v>
      </c>
      <c r="H19" s="214"/>
    </row>
    <row r="20" spans="1:8" ht="57.6" x14ac:dyDescent="0.3">
      <c r="A20" s="213" t="s">
        <v>173</v>
      </c>
      <c r="B20" s="93" t="s">
        <v>174</v>
      </c>
      <c r="C20" s="93" t="s">
        <v>175</v>
      </c>
      <c r="D20" s="99" t="s">
        <v>134</v>
      </c>
      <c r="E20" s="99" t="s">
        <v>135</v>
      </c>
      <c r="F20" s="99" t="s">
        <v>135</v>
      </c>
      <c r="G20" s="99" t="s">
        <v>1648</v>
      </c>
      <c r="H20" s="214"/>
    </row>
    <row r="21" spans="1:8" x14ac:dyDescent="0.3">
      <c r="A21" s="213" t="s">
        <v>176</v>
      </c>
      <c r="B21" s="93" t="s">
        <v>177</v>
      </c>
      <c r="C21" s="93" t="s">
        <v>133</v>
      </c>
      <c r="D21" s="99" t="s">
        <v>134</v>
      </c>
      <c r="E21" s="99" t="s">
        <v>135</v>
      </c>
      <c r="F21" s="99" t="s">
        <v>135</v>
      </c>
      <c r="G21" s="99" t="s">
        <v>80</v>
      </c>
      <c r="H21" s="214"/>
    </row>
    <row r="22" spans="1:8" ht="57.6" x14ac:dyDescent="0.3">
      <c r="A22" s="213" t="s">
        <v>178</v>
      </c>
      <c r="B22" s="93" t="s">
        <v>179</v>
      </c>
      <c r="C22" s="93" t="s">
        <v>175</v>
      </c>
      <c r="D22" s="99" t="s">
        <v>134</v>
      </c>
      <c r="E22" s="99" t="s">
        <v>135</v>
      </c>
      <c r="F22" s="99" t="s">
        <v>135</v>
      </c>
      <c r="G22" s="99" t="s">
        <v>1649</v>
      </c>
      <c r="H22" s="214"/>
    </row>
    <row r="23" spans="1:8" x14ac:dyDescent="0.3">
      <c r="A23" s="213" t="s">
        <v>180</v>
      </c>
      <c r="B23" s="93" t="s">
        <v>181</v>
      </c>
      <c r="C23" s="93" t="s">
        <v>133</v>
      </c>
      <c r="D23" s="99" t="s">
        <v>134</v>
      </c>
      <c r="E23" s="99" t="s">
        <v>135</v>
      </c>
      <c r="F23" s="99" t="s">
        <v>135</v>
      </c>
      <c r="G23" s="99" t="s">
        <v>182</v>
      </c>
      <c r="H23" s="214"/>
    </row>
    <row r="24" spans="1:8" x14ac:dyDescent="0.3">
      <c r="A24" s="213" t="s">
        <v>183</v>
      </c>
      <c r="B24" s="93" t="s">
        <v>184</v>
      </c>
      <c r="C24" s="93" t="s">
        <v>133</v>
      </c>
      <c r="D24" s="99" t="s">
        <v>134</v>
      </c>
      <c r="E24" s="99" t="s">
        <v>135</v>
      </c>
      <c r="F24" s="99" t="s">
        <v>135</v>
      </c>
      <c r="G24" s="99" t="s">
        <v>182</v>
      </c>
      <c r="H24" s="214"/>
    </row>
    <row r="25" spans="1:8" ht="43.2" x14ac:dyDescent="0.3">
      <c r="A25" s="213" t="s">
        <v>185</v>
      </c>
      <c r="B25" s="93" t="s">
        <v>186</v>
      </c>
      <c r="C25" s="93" t="s">
        <v>133</v>
      </c>
      <c r="D25" s="99" t="s">
        <v>134</v>
      </c>
      <c r="E25" s="99" t="s">
        <v>135</v>
      </c>
      <c r="F25" s="99" t="s">
        <v>135</v>
      </c>
      <c r="G25" s="99" t="s">
        <v>1650</v>
      </c>
      <c r="H25" s="214"/>
    </row>
    <row r="26" spans="1:8" x14ac:dyDescent="0.3">
      <c r="A26" s="213" t="s">
        <v>187</v>
      </c>
      <c r="B26" s="93" t="s">
        <v>188</v>
      </c>
      <c r="C26" s="93" t="s">
        <v>133</v>
      </c>
      <c r="D26" s="99" t="s">
        <v>134</v>
      </c>
      <c r="E26" s="99" t="s">
        <v>135</v>
      </c>
      <c r="F26" s="99" t="s">
        <v>135</v>
      </c>
      <c r="G26" s="99" t="s">
        <v>70</v>
      </c>
      <c r="H26" s="214"/>
    </row>
    <row r="27" spans="1:8" x14ac:dyDescent="0.3">
      <c r="A27" s="213" t="s">
        <v>189</v>
      </c>
      <c r="B27" s="93" t="s">
        <v>190</v>
      </c>
      <c r="C27" s="93" t="s">
        <v>133</v>
      </c>
      <c r="D27" s="99" t="s">
        <v>134</v>
      </c>
      <c r="E27" s="99" t="s">
        <v>135</v>
      </c>
      <c r="F27" s="99" t="s">
        <v>135</v>
      </c>
      <c r="G27" s="99" t="s">
        <v>1640</v>
      </c>
      <c r="H27" s="214"/>
    </row>
    <row r="28" spans="1:8" x14ac:dyDescent="0.3">
      <c r="A28" s="213" t="s">
        <v>191</v>
      </c>
      <c r="B28" s="93" t="s">
        <v>192</v>
      </c>
      <c r="C28" s="93" t="s">
        <v>133</v>
      </c>
      <c r="D28" s="99" t="s">
        <v>134</v>
      </c>
      <c r="E28" s="99" t="s">
        <v>135</v>
      </c>
      <c r="F28" s="99" t="s">
        <v>135</v>
      </c>
      <c r="G28" s="99" t="s">
        <v>83</v>
      </c>
      <c r="H28" s="214"/>
    </row>
    <row r="29" spans="1:8" x14ac:dyDescent="0.3">
      <c r="A29" s="213" t="s">
        <v>193</v>
      </c>
      <c r="B29" s="93" t="s">
        <v>194</v>
      </c>
      <c r="C29" s="93" t="s">
        <v>133</v>
      </c>
      <c r="D29" s="99" t="s">
        <v>134</v>
      </c>
      <c r="E29" s="99" t="s">
        <v>135</v>
      </c>
      <c r="F29" s="99" t="s">
        <v>135</v>
      </c>
      <c r="G29" s="99" t="s">
        <v>83</v>
      </c>
      <c r="H29" s="214"/>
    </row>
    <row r="30" spans="1:8" x14ac:dyDescent="0.3">
      <c r="A30" s="213" t="s">
        <v>195</v>
      </c>
      <c r="B30" s="93" t="s">
        <v>196</v>
      </c>
      <c r="C30" s="93" t="s">
        <v>133</v>
      </c>
      <c r="D30" s="99" t="s">
        <v>134</v>
      </c>
      <c r="E30" s="99" t="s">
        <v>135</v>
      </c>
      <c r="F30" s="99" t="s">
        <v>135</v>
      </c>
      <c r="G30" s="99" t="s">
        <v>70</v>
      </c>
      <c r="H30" s="214"/>
    </row>
    <row r="31" spans="1:8" x14ac:dyDescent="0.3">
      <c r="A31" s="213" t="s">
        <v>197</v>
      </c>
      <c r="B31" s="93" t="s">
        <v>198</v>
      </c>
      <c r="C31" s="93" t="s">
        <v>133</v>
      </c>
      <c r="D31" s="99" t="s">
        <v>134</v>
      </c>
      <c r="E31" s="99" t="s">
        <v>135</v>
      </c>
      <c r="F31" s="99" t="s">
        <v>135</v>
      </c>
      <c r="G31" s="99" t="s">
        <v>70</v>
      </c>
      <c r="H31" s="214"/>
    </row>
    <row r="32" spans="1:8" x14ac:dyDescent="0.3">
      <c r="A32" s="213" t="s">
        <v>199</v>
      </c>
      <c r="B32" s="93" t="s">
        <v>200</v>
      </c>
      <c r="C32" s="93" t="s">
        <v>133</v>
      </c>
      <c r="D32" s="99" t="s">
        <v>134</v>
      </c>
      <c r="E32" s="99" t="s">
        <v>135</v>
      </c>
      <c r="F32" s="99" t="s">
        <v>135</v>
      </c>
      <c r="G32" s="99" t="s">
        <v>51</v>
      </c>
      <c r="H32" s="214"/>
    </row>
    <row r="33" spans="1:8" x14ac:dyDescent="0.3">
      <c r="A33" s="213" t="s">
        <v>201</v>
      </c>
      <c r="B33" s="93" t="s">
        <v>202</v>
      </c>
      <c r="C33" s="93" t="s">
        <v>133</v>
      </c>
      <c r="D33" s="99" t="s">
        <v>134</v>
      </c>
      <c r="E33" s="99" t="s">
        <v>135</v>
      </c>
      <c r="F33" s="99" t="s">
        <v>135</v>
      </c>
      <c r="G33" s="99" t="s">
        <v>51</v>
      </c>
      <c r="H33" s="214"/>
    </row>
    <row r="34" spans="1:8" x14ac:dyDescent="0.3">
      <c r="A34" s="213" t="s">
        <v>203</v>
      </c>
      <c r="B34" s="93" t="s">
        <v>204</v>
      </c>
      <c r="C34" s="93" t="s">
        <v>133</v>
      </c>
      <c r="D34" s="99" t="s">
        <v>134</v>
      </c>
      <c r="E34" s="99" t="s">
        <v>135</v>
      </c>
      <c r="F34" s="99" t="s">
        <v>135</v>
      </c>
      <c r="G34" s="99" t="s">
        <v>53</v>
      </c>
      <c r="H34" s="214"/>
    </row>
    <row r="35" spans="1:8" x14ac:dyDescent="0.3">
      <c r="A35" s="213" t="s">
        <v>205</v>
      </c>
      <c r="B35" s="93" t="s">
        <v>206</v>
      </c>
      <c r="C35" s="93" t="s">
        <v>133</v>
      </c>
      <c r="D35" s="99" t="s">
        <v>134</v>
      </c>
      <c r="E35" s="99" t="s">
        <v>135</v>
      </c>
      <c r="F35" s="99" t="s">
        <v>135</v>
      </c>
      <c r="G35" s="99" t="s">
        <v>53</v>
      </c>
      <c r="H35" s="214"/>
    </row>
    <row r="36" spans="1:8" x14ac:dyDescent="0.3">
      <c r="A36" s="213" t="s">
        <v>207</v>
      </c>
      <c r="B36" s="93" t="s">
        <v>208</v>
      </c>
      <c r="C36" s="93" t="s">
        <v>133</v>
      </c>
      <c r="D36" s="99" t="s">
        <v>134</v>
      </c>
      <c r="E36" s="99" t="s">
        <v>135</v>
      </c>
      <c r="F36" s="99" t="s">
        <v>135</v>
      </c>
      <c r="G36" s="99" t="s">
        <v>48</v>
      </c>
      <c r="H36" s="214"/>
    </row>
    <row r="37" spans="1:8" x14ac:dyDescent="0.3">
      <c r="A37" s="213" t="s">
        <v>209</v>
      </c>
      <c r="B37" s="93" t="s">
        <v>210</v>
      </c>
      <c r="C37" s="93" t="s">
        <v>133</v>
      </c>
      <c r="D37" s="99" t="s">
        <v>134</v>
      </c>
      <c r="E37" s="99" t="s">
        <v>135</v>
      </c>
      <c r="F37" s="99" t="s">
        <v>135</v>
      </c>
      <c r="G37" s="99" t="s">
        <v>48</v>
      </c>
      <c r="H37" s="214"/>
    </row>
    <row r="38" spans="1:8" ht="28.8" x14ac:dyDescent="0.3">
      <c r="A38" s="213" t="s">
        <v>211</v>
      </c>
      <c r="B38" s="93" t="s">
        <v>212</v>
      </c>
      <c r="C38" s="93" t="s">
        <v>133</v>
      </c>
      <c r="D38" s="99" t="s">
        <v>134</v>
      </c>
      <c r="E38" s="99" t="s">
        <v>135</v>
      </c>
      <c r="F38" s="99" t="s">
        <v>135</v>
      </c>
      <c r="G38" s="99" t="s">
        <v>1641</v>
      </c>
      <c r="H38" s="214"/>
    </row>
    <row r="39" spans="1:8" x14ac:dyDescent="0.3">
      <c r="A39" s="213" t="s">
        <v>213</v>
      </c>
      <c r="B39" s="93" t="s">
        <v>214</v>
      </c>
      <c r="C39" s="93" t="s">
        <v>141</v>
      </c>
      <c r="D39" s="99" t="s">
        <v>142</v>
      </c>
      <c r="E39" s="99" t="s">
        <v>135</v>
      </c>
      <c r="F39" s="99" t="s">
        <v>135</v>
      </c>
      <c r="G39" s="99" t="s">
        <v>45</v>
      </c>
      <c r="H39" s="214"/>
    </row>
    <row r="40" spans="1:8" ht="28.8" x14ac:dyDescent="0.3">
      <c r="A40" s="213" t="s">
        <v>215</v>
      </c>
      <c r="B40" s="93" t="s">
        <v>216</v>
      </c>
      <c r="C40" s="93" t="s">
        <v>133</v>
      </c>
      <c r="D40" s="99" t="s">
        <v>134</v>
      </c>
      <c r="E40" s="99" t="s">
        <v>135</v>
      </c>
      <c r="F40" s="99" t="s">
        <v>135</v>
      </c>
      <c r="G40" s="99" t="s">
        <v>1651</v>
      </c>
      <c r="H40" s="214"/>
    </row>
    <row r="41" spans="1:8" x14ac:dyDescent="0.3">
      <c r="A41" s="213" t="s">
        <v>217</v>
      </c>
      <c r="B41" s="93" t="s">
        <v>218</v>
      </c>
      <c r="C41" s="93" t="s">
        <v>133</v>
      </c>
      <c r="D41" s="99" t="s">
        <v>134</v>
      </c>
      <c r="E41" s="99" t="s">
        <v>135</v>
      </c>
      <c r="F41" s="99" t="s">
        <v>135</v>
      </c>
      <c r="G41" s="99" t="s">
        <v>63</v>
      </c>
      <c r="H41" s="214"/>
    </row>
    <row r="42" spans="1:8" x14ac:dyDescent="0.3">
      <c r="A42" s="213" t="s">
        <v>219</v>
      </c>
      <c r="B42" s="93" t="s">
        <v>220</v>
      </c>
      <c r="C42" s="93" t="s">
        <v>133</v>
      </c>
      <c r="D42" s="99" t="s">
        <v>134</v>
      </c>
      <c r="E42" s="99" t="s">
        <v>135</v>
      </c>
      <c r="F42" s="99" t="s">
        <v>135</v>
      </c>
      <c r="G42" s="99" t="s">
        <v>63</v>
      </c>
      <c r="H42" s="214"/>
    </row>
    <row r="43" spans="1:8" ht="28.8" x14ac:dyDescent="0.3">
      <c r="A43" s="213" t="s">
        <v>221</v>
      </c>
      <c r="B43" s="93" t="s">
        <v>222</v>
      </c>
      <c r="C43" s="93" t="s">
        <v>133</v>
      </c>
      <c r="D43" s="99" t="s">
        <v>134</v>
      </c>
      <c r="E43" s="99" t="s">
        <v>135</v>
      </c>
      <c r="F43" s="99" t="s">
        <v>135</v>
      </c>
      <c r="G43" s="99" t="s">
        <v>1642</v>
      </c>
      <c r="H43" s="214"/>
    </row>
    <row r="44" spans="1:8" ht="28.8" x14ac:dyDescent="0.3">
      <c r="A44" s="213" t="s">
        <v>223</v>
      </c>
      <c r="B44" s="93" t="s">
        <v>224</v>
      </c>
      <c r="C44" s="93" t="s">
        <v>133</v>
      </c>
      <c r="D44" s="99" t="s">
        <v>134</v>
      </c>
      <c r="E44" s="99" t="s">
        <v>135</v>
      </c>
      <c r="F44" s="99" t="s">
        <v>135</v>
      </c>
      <c r="G44" s="99" t="s">
        <v>1642</v>
      </c>
      <c r="H44" s="214"/>
    </row>
    <row r="45" spans="1:8" x14ac:dyDescent="0.3">
      <c r="A45" s="213" t="s">
        <v>225</v>
      </c>
      <c r="B45" s="93" t="s">
        <v>226</v>
      </c>
      <c r="C45" s="93" t="s">
        <v>133</v>
      </c>
      <c r="D45" s="99" t="s">
        <v>134</v>
      </c>
      <c r="E45" s="99" t="s">
        <v>135</v>
      </c>
      <c r="F45" s="99" t="s">
        <v>135</v>
      </c>
      <c r="G45" s="99" t="s">
        <v>66</v>
      </c>
      <c r="H45" s="214"/>
    </row>
    <row r="46" spans="1:8" x14ac:dyDescent="0.3">
      <c r="A46" s="213" t="s">
        <v>227</v>
      </c>
      <c r="B46" s="93" t="s">
        <v>228</v>
      </c>
      <c r="C46" s="93" t="s">
        <v>133</v>
      </c>
      <c r="D46" s="99" t="s">
        <v>134</v>
      </c>
      <c r="E46" s="99" t="s">
        <v>135</v>
      </c>
      <c r="F46" s="99" t="s">
        <v>135</v>
      </c>
      <c r="G46" s="99" t="s">
        <v>32</v>
      </c>
      <c r="H46" s="214"/>
    </row>
    <row r="47" spans="1:8" x14ac:dyDescent="0.3">
      <c r="A47" s="213" t="s">
        <v>229</v>
      </c>
      <c r="B47" s="93" t="s">
        <v>230</v>
      </c>
      <c r="C47" s="93" t="s">
        <v>133</v>
      </c>
      <c r="D47" s="99" t="s">
        <v>134</v>
      </c>
      <c r="E47" s="99" t="s">
        <v>135</v>
      </c>
      <c r="F47" s="99" t="s">
        <v>135</v>
      </c>
      <c r="G47" s="99" t="s">
        <v>32</v>
      </c>
      <c r="H47" s="214"/>
    </row>
    <row r="48" spans="1:8" x14ac:dyDescent="0.3">
      <c r="A48" s="213" t="s">
        <v>231</v>
      </c>
      <c r="B48" s="93" t="s">
        <v>232</v>
      </c>
      <c r="C48" s="93" t="s">
        <v>133</v>
      </c>
      <c r="D48" s="99" t="s">
        <v>134</v>
      </c>
      <c r="E48" s="99" t="s">
        <v>135</v>
      </c>
      <c r="F48" s="99" t="s">
        <v>135</v>
      </c>
      <c r="G48" s="99" t="s">
        <v>34</v>
      </c>
      <c r="H48" s="214"/>
    </row>
    <row r="49" spans="1:8" x14ac:dyDescent="0.3">
      <c r="A49" s="213" t="s">
        <v>233</v>
      </c>
      <c r="B49" s="93" t="s">
        <v>234</v>
      </c>
      <c r="C49" s="93" t="s">
        <v>133</v>
      </c>
      <c r="D49" s="99" t="s">
        <v>134</v>
      </c>
      <c r="E49" s="99" t="s">
        <v>135</v>
      </c>
      <c r="F49" s="99" t="s">
        <v>135</v>
      </c>
      <c r="G49" s="99" t="s">
        <v>34</v>
      </c>
      <c r="H49" s="214"/>
    </row>
    <row r="50" spans="1:8" x14ac:dyDescent="0.3">
      <c r="A50" s="213" t="s">
        <v>235</v>
      </c>
      <c r="B50" s="93" t="s">
        <v>236</v>
      </c>
      <c r="C50" s="93" t="s">
        <v>133</v>
      </c>
      <c r="D50" s="99" t="s">
        <v>134</v>
      </c>
      <c r="E50" s="99" t="s">
        <v>135</v>
      </c>
      <c r="F50" s="99" t="s">
        <v>135</v>
      </c>
      <c r="G50" s="99" t="s">
        <v>29</v>
      </c>
      <c r="H50" s="214"/>
    </row>
    <row r="51" spans="1:8" x14ac:dyDescent="0.3">
      <c r="A51" s="213" t="s">
        <v>237</v>
      </c>
      <c r="B51" s="93" t="s">
        <v>238</v>
      </c>
      <c r="C51" s="93" t="s">
        <v>133</v>
      </c>
      <c r="D51" s="99" t="s">
        <v>134</v>
      </c>
      <c r="E51" s="99" t="s">
        <v>135</v>
      </c>
      <c r="F51" s="99" t="s">
        <v>135</v>
      </c>
      <c r="G51" s="99" t="s">
        <v>29</v>
      </c>
      <c r="H51" s="214"/>
    </row>
    <row r="52" spans="1:8" x14ac:dyDescent="0.3">
      <c r="A52" s="213" t="s">
        <v>239</v>
      </c>
      <c r="B52" s="93" t="s">
        <v>240</v>
      </c>
      <c r="C52" s="93" t="s">
        <v>133</v>
      </c>
      <c r="D52" s="99" t="s">
        <v>134</v>
      </c>
      <c r="E52" s="99" t="s">
        <v>135</v>
      </c>
      <c r="F52" s="99" t="s">
        <v>135</v>
      </c>
      <c r="G52" s="99" t="s">
        <v>45</v>
      </c>
      <c r="H52" s="214"/>
    </row>
    <row r="53" spans="1:8" x14ac:dyDescent="0.3">
      <c r="A53" s="213" t="s">
        <v>241</v>
      </c>
      <c r="B53" s="93" t="s">
        <v>242</v>
      </c>
      <c r="C53" s="93" t="s">
        <v>133</v>
      </c>
      <c r="D53" s="99" t="s">
        <v>134</v>
      </c>
      <c r="E53" s="99" t="s">
        <v>135</v>
      </c>
      <c r="F53" s="99" t="s">
        <v>135</v>
      </c>
      <c r="G53" s="99" t="s">
        <v>45</v>
      </c>
      <c r="H53" s="214"/>
    </row>
    <row r="54" spans="1:8" x14ac:dyDescent="0.3">
      <c r="A54" s="213" t="s">
        <v>243</v>
      </c>
      <c r="B54" s="93" t="s">
        <v>244</v>
      </c>
      <c r="C54" s="93" t="s">
        <v>133</v>
      </c>
      <c r="D54" s="99" t="s">
        <v>134</v>
      </c>
      <c r="E54" s="99" t="s">
        <v>135</v>
      </c>
      <c r="F54" s="99" t="s">
        <v>135</v>
      </c>
      <c r="G54" s="99" t="s">
        <v>45</v>
      </c>
      <c r="H54" s="214"/>
    </row>
    <row r="55" spans="1:8" x14ac:dyDescent="0.3">
      <c r="A55" s="213" t="s">
        <v>245</v>
      </c>
      <c r="B55" s="93" t="s">
        <v>246</v>
      </c>
      <c r="C55" s="93" t="s">
        <v>133</v>
      </c>
      <c r="D55" s="99" t="s">
        <v>134</v>
      </c>
      <c r="E55" s="99" t="s">
        <v>135</v>
      </c>
      <c r="F55" s="99" t="s">
        <v>135</v>
      </c>
      <c r="G55" s="99" t="s">
        <v>61</v>
      </c>
      <c r="H55" s="214"/>
    </row>
    <row r="56" spans="1:8" x14ac:dyDescent="0.3">
      <c r="A56" s="213" t="s">
        <v>247</v>
      </c>
      <c r="B56" s="93" t="s">
        <v>248</v>
      </c>
      <c r="C56" s="93" t="s">
        <v>133</v>
      </c>
      <c r="D56" s="99" t="s">
        <v>134</v>
      </c>
      <c r="E56" s="99" t="s">
        <v>135</v>
      </c>
      <c r="F56" s="99" t="s">
        <v>135</v>
      </c>
      <c r="G56" s="99" t="s">
        <v>61</v>
      </c>
      <c r="H56" s="214"/>
    </row>
    <row r="57" spans="1:8" x14ac:dyDescent="0.3">
      <c r="A57" s="213" t="s">
        <v>249</v>
      </c>
      <c r="B57" s="93" t="s">
        <v>250</v>
      </c>
      <c r="C57" s="93" t="s">
        <v>175</v>
      </c>
      <c r="D57" s="99" t="s">
        <v>134</v>
      </c>
      <c r="E57" s="99" t="s">
        <v>135</v>
      </c>
      <c r="F57" s="99" t="s">
        <v>135</v>
      </c>
      <c r="G57" s="99" t="s">
        <v>77</v>
      </c>
      <c r="H57" s="214"/>
    </row>
    <row r="58" spans="1:8" x14ac:dyDescent="0.3">
      <c r="A58" s="213" t="s">
        <v>547</v>
      </c>
      <c r="B58" s="93" t="s">
        <v>251</v>
      </c>
      <c r="C58" s="93" t="s">
        <v>133</v>
      </c>
      <c r="D58" s="99" t="s">
        <v>134</v>
      </c>
      <c r="E58" s="99" t="s">
        <v>135</v>
      </c>
      <c r="F58" s="99" t="s">
        <v>135</v>
      </c>
      <c r="G58" s="99" t="s">
        <v>43</v>
      </c>
      <c r="H58" s="214"/>
    </row>
    <row r="59" spans="1:8" x14ac:dyDescent="0.3">
      <c r="A59" s="213" t="s">
        <v>252</v>
      </c>
      <c r="B59" s="93" t="s">
        <v>253</v>
      </c>
      <c r="C59" s="93" t="s">
        <v>133</v>
      </c>
      <c r="D59" s="99" t="s">
        <v>134</v>
      </c>
      <c r="E59" s="99" t="s">
        <v>135</v>
      </c>
      <c r="F59" s="99" t="s">
        <v>135</v>
      </c>
      <c r="G59" s="99" t="s">
        <v>43</v>
      </c>
      <c r="H59" s="214"/>
    </row>
    <row r="60" spans="1:8" x14ac:dyDescent="0.3">
      <c r="A60" s="213" t="s">
        <v>254</v>
      </c>
      <c r="B60" s="93" t="s">
        <v>255</v>
      </c>
      <c r="C60" s="93" t="s">
        <v>133</v>
      </c>
      <c r="D60" s="99" t="s">
        <v>134</v>
      </c>
      <c r="E60" s="99" t="s">
        <v>135</v>
      </c>
      <c r="F60" s="99" t="s">
        <v>135</v>
      </c>
      <c r="G60" s="99" t="s">
        <v>40</v>
      </c>
      <c r="H60" s="214"/>
    </row>
    <row r="61" spans="1:8" x14ac:dyDescent="0.3">
      <c r="A61" s="213" t="s">
        <v>256</v>
      </c>
      <c r="B61" s="93" t="s">
        <v>257</v>
      </c>
      <c r="C61" s="93" t="s">
        <v>133</v>
      </c>
      <c r="D61" s="99" t="s">
        <v>134</v>
      </c>
      <c r="E61" s="99" t="s">
        <v>135</v>
      </c>
      <c r="F61" s="99" t="s">
        <v>135</v>
      </c>
      <c r="G61" s="99" t="s">
        <v>40</v>
      </c>
      <c r="H61" s="214"/>
    </row>
    <row r="62" spans="1:8" ht="15" thickBot="1" x14ac:dyDescent="0.35">
      <c r="A62" s="215" t="s">
        <v>258</v>
      </c>
      <c r="B62" s="216" t="s">
        <v>259</v>
      </c>
      <c r="C62" s="216" t="s">
        <v>133</v>
      </c>
      <c r="D62" s="217" t="s">
        <v>134</v>
      </c>
      <c r="E62" s="217" t="s">
        <v>135</v>
      </c>
      <c r="F62" s="217" t="s">
        <v>135</v>
      </c>
      <c r="G62" s="217" t="s">
        <v>63</v>
      </c>
      <c r="H62" s="218"/>
    </row>
    <row r="63" spans="1:8" s="34" customFormat="1" x14ac:dyDescent="0.3">
      <c r="A63" s="460"/>
      <c r="D63" s="212"/>
      <c r="E63" s="212"/>
      <c r="F63" s="212"/>
      <c r="G63" s="212"/>
    </row>
    <row r="64" spans="1:8" s="34" customFormat="1" ht="15" thickBot="1" x14ac:dyDescent="0.35">
      <c r="A64" s="461" t="s">
        <v>260</v>
      </c>
      <c r="D64" s="212"/>
      <c r="E64" s="212"/>
      <c r="F64" s="212"/>
      <c r="G64" s="212"/>
    </row>
    <row r="65" spans="1:10" s="117" customFormat="1" ht="32.25" customHeight="1" thickBot="1" x14ac:dyDescent="0.35">
      <c r="A65" s="273" t="s">
        <v>125</v>
      </c>
      <c r="B65" s="274" t="s">
        <v>11</v>
      </c>
      <c r="C65" s="274" t="s">
        <v>126</v>
      </c>
      <c r="D65" s="277" t="s">
        <v>127</v>
      </c>
      <c r="E65" s="278" t="s">
        <v>128</v>
      </c>
      <c r="F65" s="279" t="s">
        <v>129</v>
      </c>
      <c r="G65" s="273" t="s">
        <v>130</v>
      </c>
      <c r="H65" s="280" t="s">
        <v>18</v>
      </c>
      <c r="I65" s="21"/>
      <c r="J65" s="21"/>
    </row>
    <row r="66" spans="1:10" x14ac:dyDescent="0.3">
      <c r="A66" s="213" t="s">
        <v>261</v>
      </c>
      <c r="B66" s="93" t="s">
        <v>262</v>
      </c>
      <c r="C66" s="93" t="s">
        <v>263</v>
      </c>
      <c r="D66" s="99" t="s">
        <v>134</v>
      </c>
      <c r="E66" s="99" t="s">
        <v>264</v>
      </c>
      <c r="F66" s="99" t="s">
        <v>135</v>
      </c>
      <c r="G66" s="99"/>
      <c r="H66" s="214"/>
    </row>
    <row r="67" spans="1:10" x14ac:dyDescent="0.3">
      <c r="A67" s="213" t="s">
        <v>265</v>
      </c>
      <c r="B67" s="93" t="s">
        <v>266</v>
      </c>
      <c r="C67" s="93" t="s">
        <v>263</v>
      </c>
      <c r="D67" s="99" t="s">
        <v>134</v>
      </c>
      <c r="E67" s="99" t="s">
        <v>264</v>
      </c>
      <c r="F67" s="99" t="s">
        <v>135</v>
      </c>
      <c r="G67" s="99"/>
      <c r="H67" s="214"/>
    </row>
    <row r="68" spans="1:10" x14ac:dyDescent="0.3">
      <c r="A68" s="213" t="s">
        <v>267</v>
      </c>
      <c r="B68" s="93" t="s">
        <v>1675</v>
      </c>
      <c r="C68" s="93" t="s">
        <v>263</v>
      </c>
      <c r="D68" s="99" t="s">
        <v>134</v>
      </c>
      <c r="E68" s="99" t="s">
        <v>264</v>
      </c>
      <c r="F68" s="99" t="s">
        <v>135</v>
      </c>
      <c r="G68" s="99"/>
      <c r="H68" s="214"/>
    </row>
    <row r="69" spans="1:10" ht="15" thickBot="1" x14ac:dyDescent="0.35">
      <c r="A69" s="215" t="s">
        <v>268</v>
      </c>
      <c r="B69" s="216" t="s">
        <v>269</v>
      </c>
      <c r="C69" s="216" t="s">
        <v>263</v>
      </c>
      <c r="D69" s="217" t="s">
        <v>134</v>
      </c>
      <c r="E69" s="217" t="s">
        <v>264</v>
      </c>
      <c r="F69" s="217" t="s">
        <v>135</v>
      </c>
      <c r="G69" s="216"/>
      <c r="H69" s="218"/>
    </row>
  </sheetData>
  <sortState xmlns:xlrd2="http://schemas.microsoft.com/office/spreadsheetml/2017/richdata2" ref="A2:E41">
    <sortCondition ref="A2:A41"/>
  </sortState>
  <hyperlinks>
    <hyperlink ref="A2" location="age_type_dom" display="age_type_dom" xr:uid="{00000000-0004-0000-0200-000000000000}"/>
    <hyperlink ref="A11" location="contacts_and_faults_category_dom" display="contacts_and_faults_category_dom" xr:uid="{00000000-0004-0000-0200-000001000000}"/>
    <hyperlink ref="A12" location="contacts_and_faults_category_dom" display="contacts_and_faults_type_dom" xr:uid="{00000000-0004-0000-0200-000002000000}"/>
    <hyperlink ref="A4" location="azimuth_dom" display="azimuth_dom" xr:uid="{00000000-0004-0000-0200-000003000000}"/>
    <hyperlink ref="A19" location="data_sources_category_dom" display="data_sources_category_dom" xr:uid="{00000000-0004-0000-0200-000004000000}"/>
    <hyperlink ref="A20" location="data_sources_method_dom" display="data_sources_method_dom" xr:uid="{00000000-0004-0000-0200-000005000000}"/>
    <hyperlink ref="A21" location="data_sources_type_dom" display="data_sources_type_dom" xr:uid="{00000000-0004-0000-0200-000006000000}"/>
    <hyperlink ref="A22" location="dist_policy_dom" display="dist_policy_dom" xr:uid="{00000000-0004-0000-0200-000007000000}"/>
    <hyperlink ref="A25" location="draw_policy_dom" display="draw_policy_dom" xr:uid="{00000000-0004-0000-0200-000008000000}"/>
    <hyperlink ref="A27" location="existence_confidence_dom" display="existence_confidence_dom" xr:uid="{00000000-0004-0000-0200-000009000000}"/>
    <hyperlink ref="A28" location="geo_material_confidence_dom" display="geo_material_confidence_dom" xr:uid="{00000000-0004-0000-0200-00000A000000}"/>
    <hyperlink ref="A29" location="geo_material_dom" display="geo_material_dom" xr:uid="{00000000-0004-0000-0200-00000B000000}"/>
    <hyperlink ref="A30" location="geochron_pts_cat_dom" display="geochron_pts_cat_dom" xr:uid="{00000000-0004-0000-0200-00000C000000}"/>
    <hyperlink ref="A31" location="geochron_pts_type_dom" display="geochron_pts_type_dom" xr:uid="{00000000-0004-0000-0200-00000D000000}"/>
    <hyperlink ref="A32" location="geol_lns_cat_dom" display="geol_lns_cat_dom" xr:uid="{00000000-0004-0000-0200-00000E000000}"/>
    <hyperlink ref="A33" location="geol_lns_type_dom" display="geol_lns_type_dom" xr:uid="{00000000-0004-0000-0200-00000F000000}"/>
    <hyperlink ref="A38" location="identity_confidence_dom" display="identity_confidence_dom" xr:uid="{00000000-0004-0000-0200-000010000000}"/>
    <hyperlink ref="A39" location="inclination_dom" display="inclination_dom" xr:uid="{00000000-0004-0000-0200-000011000000}"/>
    <hyperlink ref="A40" location="is_concealed_dom" display="is_concealed_dom" xr:uid="{00000000-0004-0000-0200-000012000000}"/>
    <hyperlink ref="A41" location="iso_value_lines_category_dom" display="iso_value_lines_category_dom" xr:uid="{00000000-0004-0000-0200-000013000000}"/>
    <hyperlink ref="A42" location="iso_value_lines_type_dom" display="iso_value_lines_type_dom" xr:uid="{00000000-0004-0000-0200-000014000000}"/>
    <hyperlink ref="A43" location="location_confidence_dom" display="location_confidence_dom" xr:uid="{00000000-0004-0000-0200-000015000000}"/>
    <hyperlink ref="A44" location="location_confidence_method_dom" display="location_confidence_method_dom" xr:uid="{00000000-0004-0000-0200-000016000000}"/>
    <hyperlink ref="A45" location="location_method_dom" display="location_method_dom" xr:uid="{00000000-0004-0000-0200-000017000000}"/>
    <hyperlink ref="A46" location="map_unit_lns_cat_dom" display="map_unit_lns_cat_dom" xr:uid="{00000000-0004-0000-0200-000018000000}"/>
    <hyperlink ref="A47" location="map_unit_lns_type_dom" display="map_unit_lns_type_dom" xr:uid="{00000000-0004-0000-0200-000019000000}"/>
    <hyperlink ref="A48" location="map_unit_pts_cat_dom" display="map_unit_pts_cat_dom" xr:uid="{00000000-0004-0000-0200-00001A000000}"/>
    <hyperlink ref="A49" location="map_unit_pts_type_dom" display="map_unit_pts_type_dom" xr:uid="{00000000-0004-0000-0200-00001B000000}"/>
    <hyperlink ref="A50" location="map_unit_pys_cat_dom" display="map_unit_pys_cat_dom" xr:uid="{00000000-0004-0000-0200-00001C000000}"/>
    <hyperlink ref="A51" location="map_unit_pys_type_dom" display="map_unit_pys_type_dom" xr:uid="{00000000-0004-0000-0200-00001D000000}"/>
    <hyperlink ref="A52" location="orient_conf_dom" display="orient_conf_dom" xr:uid="{00000000-0004-0000-0200-00001E000000}"/>
    <hyperlink ref="A53" location="orient_pts_cat_dom" display="orient_pts_cat_dom" xr:uid="{00000000-0004-0000-0200-00001F000000}"/>
    <hyperlink ref="A54" location="orient_pts_type_dom" display="orient_pts_type_dom" xr:uid="{00000000-0004-0000-0200-000020000000}"/>
    <hyperlink ref="A58" location="struct_lns_cat_dom" display="struc_lns_cat_dom" xr:uid="{00000000-0004-0000-0200-000021000000}"/>
    <hyperlink ref="A59" location="struct_lns_type_dom" display="struct_lns_type_dom" xr:uid="{00000000-0004-0000-0200-000022000000}"/>
    <hyperlink ref="A60" location="struct_pys_cat_dom" display="struct_pys_cat_dom" xr:uid="{00000000-0004-0000-0200-000023000000}"/>
    <hyperlink ref="A61" location="struct_pys_type_dom" display="struct_pys_type_dom" xr:uid="{00000000-0004-0000-0200-000024000000}"/>
    <hyperlink ref="A62" location="value_conf_dom" display="value_conf_dom" xr:uid="{00000000-0004-0000-0200-000025000000}"/>
    <hyperlink ref="A66" location="AnnotationStatus" display="AnnotationStatus" xr:uid="{00000000-0004-0000-0200-000026000000}"/>
    <hyperlink ref="A67" location="BooleanSymbolValue" display="BooleanSymbolValue" xr:uid="{00000000-0004-0000-0200-000027000000}"/>
    <hyperlink ref="A68" location="HorizontalAlignment" display="HorizontalAlignment" xr:uid="{00000000-0004-0000-0200-000028000000}"/>
    <hyperlink ref="A69" location="VerticalAlignment" display="VerticalAlignment" xr:uid="{00000000-0004-0000-0200-000029000000}"/>
    <hyperlink ref="A5" location="carto_lns_cat_dom" display="carto_lns_cat_dom" xr:uid="{00000000-0004-0000-0200-00002A000000}"/>
    <hyperlink ref="A55" location="overlay_pys_cat_dom" display="overlay_pys_cat_dom" xr:uid="{00000000-0004-0000-0200-00002B000000}"/>
    <hyperlink ref="A56" location="overlay_pys_type_dom" display="overlay_pys_type_dom" xr:uid="{00000000-0004-0000-0200-00002C000000}"/>
    <hyperlink ref="A10" location="carto_pys_type_dom" display="carto_pys_type_dom" xr:uid="{00000000-0004-0000-0200-00002D000000}"/>
    <hyperlink ref="A57" location="prod_theme_int_dom" display="prod_theme_int_dom" xr:uid="{00000000-0004-0000-0200-00002E000000}"/>
    <hyperlink ref="A9" location="carto_pys_cat_dom" display="carto_pys_cat_dom" xr:uid="{00000000-0004-0000-0200-00002F000000}"/>
    <hyperlink ref="A8" location="carto_pts_type_dom" display="carto_pts_type_dom" xr:uid="{00000000-0004-0000-0200-000030000000}"/>
    <hyperlink ref="A7" location="carto_pts_cat_dom" display="carto_pts_cat_dom" xr:uid="{00000000-0004-0000-0200-000031000000}"/>
    <hyperlink ref="A6" location="carto_lns_type_dom" display="carto_lns_type_dom" xr:uid="{00000000-0004-0000-0200-000032000000}"/>
    <hyperlink ref="A3" location="age_units_dom" display="age_units_dom" xr:uid="{00000000-0004-0000-0200-000033000000}"/>
    <hyperlink ref="A13" location="cmu_lns_cat_dom" display="cmu_lns_cat_dom" xr:uid="{00000000-0004-0000-0200-000034000000}"/>
    <hyperlink ref="A14" location="cmu_lns_type_dom" display="cmu_lns_type_dom" xr:uid="{00000000-0004-0000-0200-000035000000}"/>
    <hyperlink ref="A15" location="cmu_pts_cat_dom" display="cmu_pts_cat_dom" xr:uid="{00000000-0004-0000-0200-000036000000}"/>
    <hyperlink ref="A16" location="cmu_pts_type_dom" display="cmu_pts_type_dom" xr:uid="{00000000-0004-0000-0200-000037000000}"/>
    <hyperlink ref="A17" location="cmu_pys_cat_dom" display="cmu_pys_cat_dom" xr:uid="{00000000-0004-0000-0200-000038000000}"/>
    <hyperlink ref="A18" location="cmu_pys_type_dom" display="cmu_pys_type_dom" xr:uid="{00000000-0004-0000-0200-000039000000}"/>
    <hyperlink ref="A34" location="geol_pts_cat_dom" display="geol_pts_cat_dom" xr:uid="{00000000-0004-0000-0200-00003A000000}"/>
    <hyperlink ref="A37" location="geol_pys_type_dom" display="geol_pys_type_dom" xr:uid="{00000000-0004-0000-0200-00003B000000}"/>
    <hyperlink ref="A36" location="'Domain List'!A1" display="geol_pys_cat_dom" xr:uid="{00000000-0004-0000-0200-00003C000000}"/>
    <hyperlink ref="A35" location="geol_pts_type_dom" display="geol_pts_type_dom" xr:uid="{00000000-0004-0000-0200-00003D000000}"/>
    <hyperlink ref="A26" location="error_conf_dom" display="error_measure" xr:uid="{00000000-0004-0000-0200-00003E000000}"/>
  </hyperlinks>
  <pageMargins left="0.7" right="0.7" top="0.75" bottom="0.75" header="0.3" footer="0.3"/>
  <pageSetup scale="45" fitToHeight="2" orientation="landscape" r:id="rId1"/>
  <headerFooter>
    <oddHeader>&amp;L&amp;F&amp;C&amp;"-,Bold"&amp;16&amp;A&amp;R&amp;D</oddHeader>
    <oddFooter>&amp;C&amp;14Page &amp;P of &amp;N</oddFooter>
  </headerFooter>
  <rowBreaks count="1" manualBreakCount="1">
    <brk id="44"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O31"/>
  <sheetViews>
    <sheetView topLeftCell="B1" zoomScale="55" zoomScaleNormal="55" zoomScaleSheetLayoutView="25" workbookViewId="0">
      <selection activeCell="N19" sqref="N19"/>
    </sheetView>
  </sheetViews>
  <sheetFormatPr defaultRowHeight="14.4" x14ac:dyDescent="0.3"/>
  <cols>
    <col min="1" max="1" width="29.88671875" customWidth="1"/>
    <col min="2" max="2" width="35" customWidth="1"/>
    <col min="3" max="3" width="22.33203125" customWidth="1"/>
    <col min="4" max="4" width="14.5546875" style="17" customWidth="1"/>
    <col min="5" max="5" width="15.5546875" style="17" customWidth="1"/>
    <col min="6" max="6" width="17.33203125" style="17" customWidth="1"/>
    <col min="7" max="7" width="33.33203125" style="17" customWidth="1"/>
    <col min="8" max="8" width="37.6640625" customWidth="1"/>
    <col min="9" max="9" width="12.44140625" customWidth="1"/>
    <col min="10" max="10" width="43.33203125" customWidth="1"/>
    <col min="11" max="11" width="18.44140625" style="117" customWidth="1"/>
    <col min="12" max="12" width="20" style="61" customWidth="1"/>
    <col min="13" max="13" width="15" customWidth="1"/>
    <col min="14" max="14" width="21.88671875" style="239" customWidth="1"/>
    <col min="15" max="15" width="14.5546875" customWidth="1"/>
    <col min="16" max="16" width="18.6640625" customWidth="1"/>
  </cols>
  <sheetData>
    <row r="1" spans="1:15" ht="29.4" thickBot="1" x14ac:dyDescent="0.35">
      <c r="A1" s="283" t="s">
        <v>10</v>
      </c>
      <c r="B1" s="284" t="s">
        <v>11</v>
      </c>
      <c r="C1" s="285" t="s">
        <v>12</v>
      </c>
      <c r="D1" s="284" t="s">
        <v>13</v>
      </c>
      <c r="E1" s="284" t="s">
        <v>14</v>
      </c>
      <c r="F1" s="284" t="s">
        <v>1676</v>
      </c>
      <c r="G1" s="311" t="s">
        <v>15</v>
      </c>
      <c r="H1" s="285" t="s">
        <v>16</v>
      </c>
      <c r="I1" s="285" t="s">
        <v>17</v>
      </c>
      <c r="J1" s="285" t="s">
        <v>18</v>
      </c>
      <c r="K1" s="285" t="s">
        <v>19</v>
      </c>
      <c r="L1" s="284" t="s">
        <v>20</v>
      </c>
      <c r="M1" s="285" t="s">
        <v>21</v>
      </c>
      <c r="N1" s="383" t="s">
        <v>22</v>
      </c>
    </row>
    <row r="2" spans="1:15" s="13" customFormat="1" ht="43.2" x14ac:dyDescent="0.3">
      <c r="A2" s="428" t="s">
        <v>752</v>
      </c>
      <c r="B2" s="302" t="s">
        <v>1673</v>
      </c>
      <c r="C2" s="529" t="s">
        <v>349</v>
      </c>
      <c r="D2" s="531"/>
      <c r="E2" s="431" t="s">
        <v>300</v>
      </c>
      <c r="F2" s="431" t="s">
        <v>300</v>
      </c>
      <c r="G2" s="432" t="s">
        <v>370</v>
      </c>
      <c r="H2" s="302"/>
      <c r="I2" s="295" t="s">
        <v>289</v>
      </c>
      <c r="J2" s="302" t="s">
        <v>742</v>
      </c>
      <c r="K2" s="429" t="s">
        <v>277</v>
      </c>
      <c r="L2" s="532" t="s">
        <v>273</v>
      </c>
      <c r="M2" s="529" t="s">
        <v>274</v>
      </c>
      <c r="N2" s="427" t="s">
        <v>753</v>
      </c>
    </row>
    <row r="3" spans="1:15" s="4" customFormat="1" ht="28.8" x14ac:dyDescent="0.3">
      <c r="A3" s="503" t="s">
        <v>375</v>
      </c>
      <c r="B3" s="293" t="s">
        <v>1757</v>
      </c>
      <c r="C3" s="473" t="s">
        <v>349</v>
      </c>
      <c r="D3" s="533"/>
      <c r="E3" s="332" t="s">
        <v>300</v>
      </c>
      <c r="F3" s="332" t="s">
        <v>300</v>
      </c>
      <c r="G3" s="238" t="s">
        <v>754</v>
      </c>
      <c r="H3" s="435" t="s">
        <v>163</v>
      </c>
      <c r="I3" s="295" t="s">
        <v>286</v>
      </c>
      <c r="J3" s="473" t="s">
        <v>745</v>
      </c>
      <c r="K3" s="295" t="s">
        <v>277</v>
      </c>
      <c r="L3" s="298" t="s">
        <v>273</v>
      </c>
      <c r="M3" s="473" t="s">
        <v>274</v>
      </c>
      <c r="N3" s="426" t="s">
        <v>377</v>
      </c>
    </row>
    <row r="4" spans="1:15" s="13" customFormat="1" ht="57.6" x14ac:dyDescent="0.3">
      <c r="A4" s="433" t="s">
        <v>378</v>
      </c>
      <c r="B4" s="293" t="s">
        <v>1758</v>
      </c>
      <c r="C4" s="473" t="s">
        <v>349</v>
      </c>
      <c r="D4" s="318"/>
      <c r="E4" s="332" t="s">
        <v>300</v>
      </c>
      <c r="F4" s="332" t="s">
        <v>300</v>
      </c>
      <c r="G4" s="238" t="s">
        <v>746</v>
      </c>
      <c r="H4" s="435" t="s">
        <v>165</v>
      </c>
      <c r="I4" s="295" t="s">
        <v>286</v>
      </c>
      <c r="J4" s="293" t="s">
        <v>1652</v>
      </c>
      <c r="K4" s="294" t="s">
        <v>275</v>
      </c>
      <c r="L4" s="294" t="s">
        <v>270</v>
      </c>
      <c r="M4" s="293" t="s">
        <v>1602</v>
      </c>
      <c r="N4" s="426" t="s">
        <v>381</v>
      </c>
    </row>
    <row r="5" spans="1:15" ht="57.6" x14ac:dyDescent="0.3">
      <c r="A5" s="433" t="s">
        <v>382</v>
      </c>
      <c r="B5" s="293" t="s">
        <v>383</v>
      </c>
      <c r="C5" s="299" t="s">
        <v>379</v>
      </c>
      <c r="D5" s="434"/>
      <c r="E5" s="332" t="s">
        <v>300</v>
      </c>
      <c r="F5" s="332" t="s">
        <v>300</v>
      </c>
      <c r="G5" s="238" t="s">
        <v>584</v>
      </c>
      <c r="H5" s="293"/>
      <c r="I5" s="295" t="s">
        <v>289</v>
      </c>
      <c r="J5" s="293"/>
      <c r="K5" s="294" t="s">
        <v>275</v>
      </c>
      <c r="L5" s="294" t="s">
        <v>270</v>
      </c>
      <c r="M5" s="294" t="s">
        <v>271</v>
      </c>
      <c r="N5" s="426" t="s">
        <v>386</v>
      </c>
    </row>
    <row r="6" spans="1:15" ht="43.2" x14ac:dyDescent="0.3">
      <c r="A6" s="433" t="s">
        <v>387</v>
      </c>
      <c r="B6" s="293" t="s">
        <v>459</v>
      </c>
      <c r="C6" s="299" t="s">
        <v>349</v>
      </c>
      <c r="D6" s="434"/>
      <c r="E6" s="332" t="s">
        <v>330</v>
      </c>
      <c r="F6" s="332" t="s">
        <v>300</v>
      </c>
      <c r="G6" s="434"/>
      <c r="H6" s="293"/>
      <c r="I6" s="295" t="s">
        <v>289</v>
      </c>
      <c r="J6" s="293"/>
      <c r="K6" s="294" t="s">
        <v>275</v>
      </c>
      <c r="L6" s="294" t="s">
        <v>270</v>
      </c>
      <c r="M6" s="294" t="s">
        <v>271</v>
      </c>
      <c r="N6" s="426" t="s">
        <v>389</v>
      </c>
    </row>
    <row r="7" spans="1:15" ht="57.6" x14ac:dyDescent="0.3">
      <c r="A7" s="433" t="s">
        <v>336</v>
      </c>
      <c r="B7" s="293" t="s">
        <v>403</v>
      </c>
      <c r="C7" s="299" t="s">
        <v>338</v>
      </c>
      <c r="D7" s="434"/>
      <c r="E7" s="332" t="s">
        <v>330</v>
      </c>
      <c r="F7" s="332" t="s">
        <v>330</v>
      </c>
      <c r="G7" s="333" t="s">
        <v>404</v>
      </c>
      <c r="H7" s="293"/>
      <c r="I7" s="295" t="s">
        <v>289</v>
      </c>
      <c r="J7" s="293" t="s">
        <v>1653</v>
      </c>
      <c r="K7" s="293" t="s">
        <v>275</v>
      </c>
      <c r="L7" s="293" t="s">
        <v>270</v>
      </c>
      <c r="M7" s="293" t="s">
        <v>271</v>
      </c>
      <c r="N7" s="426" t="s">
        <v>18</v>
      </c>
    </row>
    <row r="8" spans="1:15" s="13" customFormat="1" ht="86.4" x14ac:dyDescent="0.3">
      <c r="A8" s="433" t="s">
        <v>405</v>
      </c>
      <c r="B8" s="293" t="s">
        <v>1809</v>
      </c>
      <c r="C8" s="299" t="s">
        <v>175</v>
      </c>
      <c r="D8" s="533">
        <v>1</v>
      </c>
      <c r="E8" s="332" t="s">
        <v>300</v>
      </c>
      <c r="F8" s="332" t="s">
        <v>300</v>
      </c>
      <c r="G8" s="293" t="s">
        <v>1646</v>
      </c>
      <c r="H8" s="435" t="s">
        <v>173</v>
      </c>
      <c r="I8" s="295" t="s">
        <v>286</v>
      </c>
      <c r="J8" s="293"/>
      <c r="K8" s="294" t="s">
        <v>275</v>
      </c>
      <c r="L8" s="294" t="s">
        <v>270</v>
      </c>
      <c r="M8" s="293" t="s">
        <v>1602</v>
      </c>
      <c r="N8" s="426" t="s">
        <v>406</v>
      </c>
    </row>
    <row r="9" spans="1:15" s="13" customFormat="1" ht="28.8" x14ac:dyDescent="0.3">
      <c r="A9" s="433" t="s">
        <v>80</v>
      </c>
      <c r="B9" s="293" t="s">
        <v>707</v>
      </c>
      <c r="C9" s="299" t="s">
        <v>408</v>
      </c>
      <c r="D9" s="434"/>
      <c r="E9" s="45" t="s">
        <v>300</v>
      </c>
      <c r="F9" s="45" t="s">
        <v>330</v>
      </c>
      <c r="G9" s="250" t="s">
        <v>409</v>
      </c>
      <c r="H9" s="323"/>
      <c r="I9" s="295" t="s">
        <v>289</v>
      </c>
      <c r="J9" s="293" t="s">
        <v>748</v>
      </c>
      <c r="K9" s="294" t="s">
        <v>275</v>
      </c>
      <c r="L9" s="293" t="s">
        <v>270</v>
      </c>
      <c r="M9" s="293" t="s">
        <v>271</v>
      </c>
      <c r="N9" s="426" t="s">
        <v>410</v>
      </c>
    </row>
    <row r="10" spans="1:15" ht="57.6" x14ac:dyDescent="0.3">
      <c r="A10" s="433" t="s">
        <v>298</v>
      </c>
      <c r="B10" s="293" t="s">
        <v>411</v>
      </c>
      <c r="C10" s="473" t="s">
        <v>349</v>
      </c>
      <c r="D10" s="533"/>
      <c r="E10" s="332" t="s">
        <v>300</v>
      </c>
      <c r="F10" s="332" t="s">
        <v>300</v>
      </c>
      <c r="G10" s="333" t="s">
        <v>370</v>
      </c>
      <c r="H10" s="473"/>
      <c r="I10" s="295" t="s">
        <v>286</v>
      </c>
      <c r="J10" s="293"/>
      <c r="K10" s="294" t="s">
        <v>277</v>
      </c>
      <c r="L10" s="294" t="s">
        <v>273</v>
      </c>
      <c r="M10" s="293" t="s">
        <v>274</v>
      </c>
      <c r="N10" s="426" t="s">
        <v>303</v>
      </c>
    </row>
    <row r="11" spans="1:15" ht="43.2" x14ac:dyDescent="0.3">
      <c r="A11" s="433" t="s">
        <v>412</v>
      </c>
      <c r="B11" s="293" t="s">
        <v>1760</v>
      </c>
      <c r="C11" s="473" t="s">
        <v>391</v>
      </c>
      <c r="D11" s="533" t="s">
        <v>413</v>
      </c>
      <c r="E11" s="231" t="s">
        <v>300</v>
      </c>
      <c r="F11" s="231" t="s">
        <v>300</v>
      </c>
      <c r="G11" s="333" t="s">
        <v>370</v>
      </c>
      <c r="H11" s="435" t="s">
        <v>185</v>
      </c>
      <c r="I11" s="295" t="s">
        <v>286</v>
      </c>
      <c r="J11" s="293"/>
      <c r="K11" s="294" t="s">
        <v>275</v>
      </c>
      <c r="L11" s="294" t="s">
        <v>270</v>
      </c>
      <c r="M11" s="293" t="s">
        <v>271</v>
      </c>
      <c r="N11" s="426" t="s">
        <v>414</v>
      </c>
    </row>
    <row r="12" spans="1:15" ht="43.2" x14ac:dyDescent="0.3">
      <c r="A12" s="433" t="s">
        <v>344</v>
      </c>
      <c r="B12" s="293" t="s">
        <v>1807</v>
      </c>
      <c r="C12" s="299" t="s">
        <v>175</v>
      </c>
      <c r="D12" s="533">
        <v>-1</v>
      </c>
      <c r="E12" s="533"/>
      <c r="F12" s="533"/>
      <c r="G12" s="250" t="s">
        <v>585</v>
      </c>
      <c r="H12" s="435" t="s">
        <v>749</v>
      </c>
      <c r="I12" s="295" t="s">
        <v>286</v>
      </c>
      <c r="J12" s="293"/>
      <c r="K12" s="294" t="s">
        <v>277</v>
      </c>
      <c r="L12" s="294" t="s">
        <v>273</v>
      </c>
      <c r="M12" s="293" t="s">
        <v>271</v>
      </c>
      <c r="N12" s="426" t="s">
        <v>346</v>
      </c>
    </row>
    <row r="13" spans="1:15" s="4" customFormat="1" x14ac:dyDescent="0.3">
      <c r="A13" s="288" t="s">
        <v>356</v>
      </c>
      <c r="B13" s="293" t="s">
        <v>357</v>
      </c>
      <c r="C13" s="295" t="s">
        <v>356</v>
      </c>
      <c r="D13" s="306"/>
      <c r="E13" s="332" t="s">
        <v>300</v>
      </c>
      <c r="F13" s="332" t="s">
        <v>300</v>
      </c>
      <c r="G13" s="249"/>
      <c r="H13" s="294"/>
      <c r="I13" s="295" t="s">
        <v>358</v>
      </c>
      <c r="J13" s="30"/>
      <c r="K13" s="238" t="s">
        <v>280</v>
      </c>
      <c r="L13" s="238" t="s">
        <v>276</v>
      </c>
      <c r="M13" s="238" t="s">
        <v>274</v>
      </c>
      <c r="N13" s="426"/>
      <c r="O13" s="117"/>
    </row>
    <row r="14" spans="1:15" s="117" customFormat="1" x14ac:dyDescent="0.3">
      <c r="A14" s="288" t="s">
        <v>359</v>
      </c>
      <c r="B14" s="293" t="s">
        <v>357</v>
      </c>
      <c r="C14" s="295" t="s">
        <v>1678</v>
      </c>
      <c r="D14" s="306"/>
      <c r="E14" s="332" t="s">
        <v>300</v>
      </c>
      <c r="F14" s="332" t="s">
        <v>300</v>
      </c>
      <c r="G14" s="306"/>
      <c r="H14" s="294"/>
      <c r="I14" s="295" t="s">
        <v>358</v>
      </c>
      <c r="J14" s="294"/>
      <c r="K14" s="238" t="s">
        <v>280</v>
      </c>
      <c r="L14" s="238" t="s">
        <v>276</v>
      </c>
      <c r="M14" s="238" t="s">
        <v>274</v>
      </c>
      <c r="N14" s="426"/>
    </row>
    <row r="15" spans="1:15" s="117" customFormat="1" ht="28.8" x14ac:dyDescent="0.3">
      <c r="A15" s="288" t="s">
        <v>361</v>
      </c>
      <c r="B15" s="293" t="s">
        <v>362</v>
      </c>
      <c r="C15" s="238" t="s">
        <v>325</v>
      </c>
      <c r="D15" s="305"/>
      <c r="E15" s="332" t="s">
        <v>300</v>
      </c>
      <c r="F15" s="332" t="s">
        <v>300</v>
      </c>
      <c r="G15" s="305"/>
      <c r="H15" s="238" t="s">
        <v>362</v>
      </c>
      <c r="I15" s="295" t="s">
        <v>358</v>
      </c>
      <c r="J15" s="293" t="s">
        <v>419</v>
      </c>
      <c r="K15" s="238" t="s">
        <v>280</v>
      </c>
      <c r="L15" s="238" t="s">
        <v>276</v>
      </c>
      <c r="M15" s="238" t="s">
        <v>274</v>
      </c>
      <c r="N15" s="426"/>
    </row>
    <row r="16" spans="1:15" s="117" customFormat="1" ht="28.8" x14ac:dyDescent="0.3">
      <c r="A16" s="288" t="s">
        <v>363</v>
      </c>
      <c r="B16" s="298" t="s">
        <v>364</v>
      </c>
      <c r="C16" s="238" t="s">
        <v>311</v>
      </c>
      <c r="D16" s="305"/>
      <c r="E16" s="332" t="s">
        <v>300</v>
      </c>
      <c r="F16" s="332" t="s">
        <v>300</v>
      </c>
      <c r="G16" s="305"/>
      <c r="H16" s="238" t="s">
        <v>364</v>
      </c>
      <c r="I16" s="295" t="s">
        <v>358</v>
      </c>
      <c r="J16" s="293" t="s">
        <v>419</v>
      </c>
      <c r="K16" s="238" t="s">
        <v>280</v>
      </c>
      <c r="L16" s="238" t="s">
        <v>276</v>
      </c>
      <c r="M16" s="238" t="s">
        <v>274</v>
      </c>
      <c r="N16" s="426"/>
    </row>
    <row r="17" spans="1:14" s="117" customFormat="1" ht="28.8" x14ac:dyDescent="0.3">
      <c r="A17" s="288" t="s">
        <v>365</v>
      </c>
      <c r="B17" s="298" t="s">
        <v>366</v>
      </c>
      <c r="C17" s="238" t="s">
        <v>325</v>
      </c>
      <c r="D17" s="305"/>
      <c r="E17" s="332" t="s">
        <v>300</v>
      </c>
      <c r="F17" s="332" t="s">
        <v>300</v>
      </c>
      <c r="G17" s="305"/>
      <c r="H17" s="238" t="s">
        <v>366</v>
      </c>
      <c r="I17" s="295" t="s">
        <v>358</v>
      </c>
      <c r="J17" s="293" t="s">
        <v>419</v>
      </c>
      <c r="K17" s="238" t="s">
        <v>280</v>
      </c>
      <c r="L17" s="238" t="s">
        <v>276</v>
      </c>
      <c r="M17" s="238" t="s">
        <v>274</v>
      </c>
      <c r="N17" s="339"/>
    </row>
    <row r="18" spans="1:14" s="117" customFormat="1" ht="28.8" x14ac:dyDescent="0.3">
      <c r="A18" s="288" t="s">
        <v>367</v>
      </c>
      <c r="B18" s="298" t="s">
        <v>368</v>
      </c>
      <c r="C18" s="238" t="s">
        <v>311</v>
      </c>
      <c r="D18" s="305"/>
      <c r="E18" s="332" t="s">
        <v>300</v>
      </c>
      <c r="F18" s="332" t="s">
        <v>300</v>
      </c>
      <c r="G18" s="305"/>
      <c r="H18" s="238" t="s">
        <v>368</v>
      </c>
      <c r="I18" s="295" t="s">
        <v>358</v>
      </c>
      <c r="J18" s="293" t="s">
        <v>419</v>
      </c>
      <c r="K18" s="238" t="s">
        <v>280</v>
      </c>
      <c r="L18" s="238" t="s">
        <v>276</v>
      </c>
      <c r="M18" s="238" t="s">
        <v>274</v>
      </c>
      <c r="N18" s="465"/>
    </row>
    <row r="19" spans="1:14" ht="15" thickBot="1" x14ac:dyDescent="0.35">
      <c r="A19" s="534" t="s">
        <v>360</v>
      </c>
      <c r="B19" s="300" t="s">
        <v>357</v>
      </c>
      <c r="C19" s="535" t="s">
        <v>360</v>
      </c>
      <c r="D19" s="441"/>
      <c r="E19" s="442" t="s">
        <v>300</v>
      </c>
      <c r="F19" s="442" t="s">
        <v>300</v>
      </c>
      <c r="G19" s="442"/>
      <c r="H19" s="502"/>
      <c r="I19" s="300" t="s">
        <v>358</v>
      </c>
      <c r="J19" s="502"/>
      <c r="K19" s="502" t="s">
        <v>280</v>
      </c>
      <c r="L19" s="517" t="s">
        <v>276</v>
      </c>
      <c r="M19" s="300" t="s">
        <v>274</v>
      </c>
      <c r="N19" s="536"/>
    </row>
    <row r="20" spans="1:14" x14ac:dyDescent="0.3">
      <c r="A20" s="117"/>
      <c r="B20" s="117"/>
      <c r="C20" s="117"/>
      <c r="H20" s="117"/>
      <c r="I20" s="117"/>
      <c r="J20" s="117"/>
      <c r="K20" s="61"/>
      <c r="M20" s="117"/>
      <c r="N20" s="117"/>
    </row>
    <row r="21" spans="1:14" x14ac:dyDescent="0.3">
      <c r="A21" s="117"/>
      <c r="B21" s="117"/>
      <c r="C21" s="117"/>
      <c r="H21" s="117"/>
      <c r="I21" s="117"/>
      <c r="J21" s="117"/>
      <c r="M21" s="117"/>
      <c r="N21" s="117"/>
    </row>
    <row r="22" spans="1:14" x14ac:dyDescent="0.3">
      <c r="A22" s="117"/>
      <c r="B22" s="117"/>
      <c r="C22" s="117"/>
      <c r="H22" s="117"/>
      <c r="I22" s="117"/>
      <c r="J22" s="117"/>
      <c r="M22" s="117"/>
      <c r="N22" s="117"/>
    </row>
    <row r="23" spans="1:14" x14ac:dyDescent="0.3">
      <c r="A23" s="117"/>
      <c r="B23" s="117"/>
      <c r="C23" s="117"/>
      <c r="H23" s="117"/>
      <c r="I23" s="117"/>
      <c r="J23" s="117"/>
      <c r="M23" s="117"/>
      <c r="N23" s="117"/>
    </row>
    <row r="24" spans="1:14" x14ac:dyDescent="0.3">
      <c r="A24" s="117"/>
      <c r="B24" s="117"/>
      <c r="C24" s="117"/>
      <c r="H24" s="117"/>
      <c r="I24" s="35"/>
      <c r="J24" s="35"/>
      <c r="M24" s="117"/>
      <c r="N24" s="117"/>
    </row>
    <row r="25" spans="1:14" x14ac:dyDescent="0.3">
      <c r="A25" s="117"/>
      <c r="B25" s="117"/>
      <c r="C25" s="117"/>
      <c r="H25" s="117"/>
      <c r="I25" s="35"/>
      <c r="J25" s="35"/>
      <c r="M25" s="117"/>
      <c r="N25" s="117"/>
    </row>
    <row r="26" spans="1:14" x14ac:dyDescent="0.3">
      <c r="A26" s="117"/>
      <c r="B26" s="117"/>
      <c r="C26" s="117"/>
      <c r="H26" s="117"/>
      <c r="I26" s="35"/>
      <c r="J26" s="35"/>
      <c r="M26" s="117"/>
      <c r="N26" s="117"/>
    </row>
    <row r="27" spans="1:14" x14ac:dyDescent="0.3">
      <c r="A27" s="117"/>
      <c r="B27" s="117"/>
      <c r="C27" s="117"/>
      <c r="H27" s="117"/>
      <c r="I27" s="35"/>
      <c r="J27" s="44"/>
      <c r="M27" s="117"/>
    </row>
    <row r="28" spans="1:14" x14ac:dyDescent="0.3">
      <c r="A28" s="117"/>
      <c r="B28" s="117"/>
      <c r="C28" s="117"/>
      <c r="H28" s="117"/>
      <c r="I28" s="35"/>
      <c r="J28" s="35"/>
      <c r="M28" s="117"/>
    </row>
    <row r="29" spans="1:14" x14ac:dyDescent="0.3">
      <c r="A29" s="117"/>
      <c r="B29" s="117"/>
      <c r="C29" s="117"/>
      <c r="H29" s="117"/>
      <c r="I29" s="35"/>
      <c r="J29" s="35"/>
      <c r="M29" s="117"/>
    </row>
    <row r="30" spans="1:14" x14ac:dyDescent="0.3">
      <c r="A30" s="117"/>
      <c r="B30" s="117"/>
      <c r="C30" s="117"/>
      <c r="H30" s="117"/>
      <c r="I30" s="35"/>
      <c r="J30" s="35"/>
      <c r="K30" s="3"/>
      <c r="M30" s="117"/>
    </row>
    <row r="31" spans="1:14" x14ac:dyDescent="0.3">
      <c r="A31" s="117"/>
      <c r="B31" s="117"/>
      <c r="C31" s="117"/>
      <c r="H31" s="117"/>
      <c r="I31" s="35"/>
      <c r="J31" s="35"/>
      <c r="M31" s="117"/>
    </row>
  </sheetData>
  <hyperlinks>
    <hyperlink ref="H11" location="draw_policy_dom" display="draw_policy_dom" xr:uid="{00000000-0004-0000-1D00-000000000000}"/>
    <hyperlink ref="H12" location="distribution_policy_dom" display="distribution_policy_dom" xr:uid="{00000000-0004-0000-1D00-000001000000}"/>
    <hyperlink ref="H8" location="cartographic_polys!A1" display="data_sources_method_dom" xr:uid="{00000000-0004-0000-1D00-000002000000}"/>
    <hyperlink ref="H3" location="cmu_pts_cat_dom" display="cmu_pts_cat_dom" xr:uid="{00000000-0004-0000-1D00-000003000000}"/>
    <hyperlink ref="H4" location="cmu_pts_type_dom" display="cmu_pts_type_dom" xr:uid="{00000000-0004-0000-1D00-000004000000}"/>
    <hyperlink ref="L1" location="Who_Values" display="Who" xr:uid="{00000000-0004-0000-1D00-000005000000}"/>
    <hyperlink ref="M1" location="How_Values" display="How" xr:uid="{00000000-0004-0000-1D00-000006000000}"/>
    <hyperlink ref="K1" location="When_Values" display="When" xr:uid="{00000000-0004-0000-1D00-000007000000}"/>
  </hyperlinks>
  <pageMargins left="0.7" right="0.7" top="0.75" bottom="0.75" header="0.3" footer="0.3"/>
  <pageSetup scale="36" orientation="landscape" r:id="rId1"/>
  <headerFooter>
    <oddHeader>&amp;L&amp;F&amp;C&amp;"-,Bold"&amp;16&amp;A&amp;R&amp;D</oddHeader>
    <oddFooter>&amp;C&amp;14Page &amp;P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BV834"/>
  <sheetViews>
    <sheetView view="pageBreakPreview" topLeftCell="A796" zoomScale="60" zoomScaleNormal="70" workbookViewId="0">
      <selection activeCell="E46" sqref="E46"/>
    </sheetView>
  </sheetViews>
  <sheetFormatPr defaultRowHeight="14.4" x14ac:dyDescent="0.3"/>
  <cols>
    <col min="1" max="1" width="45.109375" style="23" customWidth="1"/>
    <col min="2" max="2" width="43.33203125" style="23" customWidth="1"/>
    <col min="3" max="3" width="67.6640625" style="118" customWidth="1"/>
    <col min="4" max="4" width="70.33203125" style="24" customWidth="1"/>
    <col min="5" max="5" width="54.5546875" customWidth="1"/>
  </cols>
  <sheetData>
    <row r="1" spans="1:74" x14ac:dyDescent="0.3">
      <c r="A1" s="141" t="s">
        <v>131</v>
      </c>
      <c r="B1" s="141" t="s">
        <v>132</v>
      </c>
      <c r="C1" s="566"/>
      <c r="D1" s="567" t="s">
        <v>757</v>
      </c>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7"/>
      <c r="AV1" s="117"/>
      <c r="AW1" s="117"/>
      <c r="AX1" s="117"/>
      <c r="AY1" s="117"/>
      <c r="AZ1" s="117"/>
      <c r="BA1" s="117"/>
      <c r="BB1" s="117"/>
      <c r="BC1" s="117"/>
      <c r="BD1" s="117"/>
      <c r="BE1" s="117"/>
      <c r="BF1" s="117"/>
      <c r="BG1" s="117"/>
      <c r="BH1" s="117"/>
      <c r="BI1" s="117"/>
      <c r="BJ1" s="117"/>
      <c r="BK1" s="117"/>
      <c r="BL1" s="117"/>
      <c r="BM1" s="117"/>
      <c r="BN1" s="117"/>
      <c r="BO1" s="117"/>
      <c r="BP1" s="117"/>
      <c r="BQ1" s="117"/>
      <c r="BR1" s="117"/>
      <c r="BS1" s="117"/>
      <c r="BT1" s="117"/>
      <c r="BU1" s="117"/>
      <c r="BV1" s="117"/>
    </row>
    <row r="2" spans="1:74" x14ac:dyDescent="0.3">
      <c r="A2" s="71" t="s">
        <v>758</v>
      </c>
      <c r="B2" s="71" t="s">
        <v>11</v>
      </c>
      <c r="C2" s="71" t="s">
        <v>759</v>
      </c>
      <c r="D2" s="537" t="s">
        <v>18</v>
      </c>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7"/>
      <c r="BU2" s="117"/>
      <c r="BV2" s="117"/>
    </row>
    <row r="3" spans="1:74" x14ac:dyDescent="0.3">
      <c r="A3" s="65">
        <v>1</v>
      </c>
      <c r="B3" s="119" t="s">
        <v>760</v>
      </c>
      <c r="C3" s="119" t="str">
        <f>VLOOKUP(B3,'Glossary Definitions'!$A$1:$C$374,2,FALSE)</f>
        <v>Age assignment is based on radiometric dating.</v>
      </c>
      <c r="D3" s="538"/>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row>
    <row r="4" spans="1:74" x14ac:dyDescent="0.3">
      <c r="A4" s="65">
        <v>2</v>
      </c>
      <c r="B4" s="119" t="s">
        <v>761</v>
      </c>
      <c r="C4" s="119" t="str">
        <f>VLOOKUP(B4,'Glossary Definitions'!$A$1:$C$374,2,FALSE)</f>
        <v>Age assignment is based on stratigraphic position.</v>
      </c>
      <c r="D4" s="538"/>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c r="BT4" s="117"/>
      <c r="BU4" s="117"/>
      <c r="BV4" s="117"/>
    </row>
    <row r="5" spans="1:74" ht="28.8" x14ac:dyDescent="0.3">
      <c r="A5" s="129">
        <v>997</v>
      </c>
      <c r="B5" s="119" t="s">
        <v>762</v>
      </c>
      <c r="C5" s="119" t="str">
        <f>VLOOKUP(B5,'Glossary Definitions'!$A$1:$C$374,2,FALSE)</f>
        <v>No specific knowledge available to provide a valid entry. Normally used only in data conversion projects.</v>
      </c>
      <c r="D5" s="538"/>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row>
    <row r="6" spans="1:74" x14ac:dyDescent="0.3">
      <c r="A6" s="65">
        <v>998</v>
      </c>
      <c r="B6" s="119" t="s">
        <v>763</v>
      </c>
      <c r="C6" s="119" t="str">
        <f>VLOOKUP(B6,'Glossary Definitions'!$A$1:$C$374,2,FALSE)</f>
        <v>Not known to the mapping geologist.</v>
      </c>
      <c r="D6" s="538"/>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c r="BT6" s="117"/>
      <c r="BU6" s="117"/>
      <c r="BV6" s="117"/>
    </row>
    <row r="7" spans="1:74" x14ac:dyDescent="0.3">
      <c r="A7" s="65">
        <v>999</v>
      </c>
      <c r="B7" s="119" t="s">
        <v>764</v>
      </c>
      <c r="C7" s="119" t="str">
        <f>VLOOKUP(B7,'Glossary Definitions'!$A$1:$C$374,2,FALSE)</f>
        <v>Value not provided in the field’s attribute domain list. See notes field for details</v>
      </c>
      <c r="D7" s="538"/>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c r="AY7" s="117"/>
      <c r="AZ7" s="117"/>
      <c r="BA7" s="117"/>
      <c r="BB7" s="117"/>
      <c r="BC7" s="117"/>
      <c r="BD7" s="117"/>
      <c r="BE7" s="117"/>
      <c r="BF7" s="117"/>
      <c r="BG7" s="117"/>
      <c r="BH7" s="117"/>
      <c r="BI7" s="117"/>
      <c r="BJ7" s="117"/>
      <c r="BK7" s="117"/>
      <c r="BL7" s="117"/>
      <c r="BM7" s="117"/>
      <c r="BN7" s="117"/>
      <c r="BO7" s="117"/>
      <c r="BP7" s="117"/>
      <c r="BQ7" s="117"/>
      <c r="BR7" s="117"/>
      <c r="BS7" s="117"/>
      <c r="BT7" s="117"/>
      <c r="BU7" s="117"/>
      <c r="BV7" s="117"/>
    </row>
    <row r="8" spans="1:74" s="117" customFormat="1" x14ac:dyDescent="0.3">
      <c r="A8" s="141"/>
      <c r="B8" s="141"/>
      <c r="C8" s="566"/>
      <c r="D8" s="567"/>
    </row>
    <row r="9" spans="1:74" s="117" customFormat="1" x14ac:dyDescent="0.3">
      <c r="A9" s="141" t="s">
        <v>137</v>
      </c>
      <c r="B9" s="141" t="s">
        <v>138</v>
      </c>
      <c r="C9" s="566"/>
      <c r="D9" s="567" t="s">
        <v>757</v>
      </c>
    </row>
    <row r="10" spans="1:74" s="117" customFormat="1" x14ac:dyDescent="0.3">
      <c r="A10" s="71" t="s">
        <v>758</v>
      </c>
      <c r="B10" s="71" t="s">
        <v>11</v>
      </c>
      <c r="C10" s="71" t="s">
        <v>759</v>
      </c>
      <c r="D10" s="540" t="s">
        <v>18</v>
      </c>
    </row>
    <row r="11" spans="1:74" s="117" customFormat="1" x14ac:dyDescent="0.3">
      <c r="A11" s="65">
        <v>1</v>
      </c>
      <c r="B11" s="119" t="s">
        <v>765</v>
      </c>
      <c r="C11" s="119" t="str">
        <f>VLOOKUP(B11,'Glossary Definitions'!$A$1:$C$374,2,FALSE)</f>
        <v>Age expressed as billions of years ago.</v>
      </c>
      <c r="D11" s="39"/>
    </row>
    <row r="12" spans="1:74" s="117" customFormat="1" x14ac:dyDescent="0.3">
      <c r="A12" s="65">
        <v>2</v>
      </c>
      <c r="B12" s="119" t="s">
        <v>766</v>
      </c>
      <c r="C12" s="119" t="str">
        <f>VLOOKUP(B12,'Glossary Definitions'!$A$1:$C$374,2,FALSE)</f>
        <v>Age expressed as millions of years ago.</v>
      </c>
      <c r="D12" s="39"/>
    </row>
    <row r="13" spans="1:74" s="117" customFormat="1" x14ac:dyDescent="0.3">
      <c r="A13" s="87">
        <v>3</v>
      </c>
      <c r="B13" s="119" t="s">
        <v>767</v>
      </c>
      <c r="C13" s="119" t="str">
        <f>VLOOKUP(B13,'Glossary Definitions'!$A$1:$C$374,2,FALSE)</f>
        <v>Age expressed as thousands of years ago.</v>
      </c>
      <c r="D13" s="39"/>
    </row>
    <row r="14" spans="1:74" s="117" customFormat="1" x14ac:dyDescent="0.3">
      <c r="A14" s="87">
        <v>4</v>
      </c>
      <c r="B14" s="22" t="s">
        <v>768</v>
      </c>
      <c r="C14" s="22" t="str">
        <f>VLOOKUP(B14,'Glossary Definitions'!$A$1:$C$374,2,FALSE)</f>
        <v>Age expressed as a number of years ago.</v>
      </c>
      <c r="D14" s="39"/>
    </row>
    <row r="15" spans="1:74" s="117" customFormat="1" x14ac:dyDescent="0.3">
      <c r="A15" s="87">
        <v>5</v>
      </c>
      <c r="B15" s="119" t="s">
        <v>1661</v>
      </c>
      <c r="C15" s="119" t="str">
        <f>VLOOKUP(B15,'Glossary Definitions'!$A$1:$C$374,2,FALSE)</f>
        <v>Uncalibrated radiocarbon age expressed as thousands of years ago.</v>
      </c>
      <c r="D15" s="39"/>
    </row>
    <row r="16" spans="1:74" s="117" customFormat="1" x14ac:dyDescent="0.3">
      <c r="A16" s="87">
        <v>6</v>
      </c>
      <c r="B16" s="119" t="s">
        <v>769</v>
      </c>
      <c r="C16" s="119" t="str">
        <f>VLOOKUP(B16,'Glossary Definitions'!$A$1:$C$374,2,FALSE)</f>
        <v>Calibrated age expressed as thousands of years before present (before 1950).</v>
      </c>
      <c r="D16" s="39"/>
    </row>
    <row r="17" spans="1:74" s="117" customFormat="1" ht="28.8" x14ac:dyDescent="0.3">
      <c r="A17" s="129">
        <v>997</v>
      </c>
      <c r="B17" s="119" t="s">
        <v>762</v>
      </c>
      <c r="C17" s="119" t="str">
        <f>VLOOKUP(B17,'Glossary Definitions'!$A$1:$C$374,2,FALSE)</f>
        <v>No specific knowledge available to provide a valid entry. Normally used only in data conversion projects.</v>
      </c>
      <c r="D17" s="39"/>
    </row>
    <row r="18" spans="1:74" s="117" customFormat="1" x14ac:dyDescent="0.3">
      <c r="A18" s="65">
        <v>998</v>
      </c>
      <c r="B18" s="119" t="s">
        <v>763</v>
      </c>
      <c r="C18" s="119" t="str">
        <f>VLOOKUP(B18,'Glossary Definitions'!$A$1:$C$374,2,FALSE)</f>
        <v>Not known to the mapping geologist.</v>
      </c>
      <c r="D18" s="39"/>
    </row>
    <row r="19" spans="1:74" s="117" customFormat="1" x14ac:dyDescent="0.3">
      <c r="A19" s="65">
        <v>999</v>
      </c>
      <c r="B19" s="119" t="s">
        <v>764</v>
      </c>
      <c r="C19" s="119" t="str">
        <f>VLOOKUP(B19,'Glossary Definitions'!$A$1:$C$374,2,FALSE)</f>
        <v>Value not provided in the field’s attribute domain list. See notes field for details</v>
      </c>
      <c r="D19" s="39"/>
    </row>
    <row r="20" spans="1:74" x14ac:dyDescent="0.3">
      <c r="A20" s="111"/>
      <c r="B20" s="111"/>
      <c r="C20" s="113"/>
      <c r="D20" s="169"/>
      <c r="E20" s="83"/>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row>
    <row r="21" spans="1:74" s="4" customFormat="1" x14ac:dyDescent="0.3">
      <c r="A21" s="141" t="s">
        <v>144</v>
      </c>
      <c r="B21" s="141" t="s">
        <v>770</v>
      </c>
      <c r="C21" s="141"/>
      <c r="D21" s="141" t="s">
        <v>757</v>
      </c>
    </row>
    <row r="22" spans="1:74" s="117" customFormat="1" x14ac:dyDescent="0.3">
      <c r="A22" s="71" t="s">
        <v>758</v>
      </c>
      <c r="B22" s="71" t="s">
        <v>11</v>
      </c>
      <c r="C22" s="71" t="s">
        <v>759</v>
      </c>
      <c r="D22" s="540" t="s">
        <v>18</v>
      </c>
    </row>
    <row r="23" spans="1:74" s="117" customFormat="1" ht="28.8" x14ac:dyDescent="0.3">
      <c r="A23" s="129">
        <v>100</v>
      </c>
      <c r="B23" s="96" t="s">
        <v>577</v>
      </c>
      <c r="C23" s="96" t="str">
        <f>VLOOKUP(B23,'Glossary Definitions'!$A$1:$C$374,2,FALSE)</f>
        <v>A visual object used on the map with no intent to correctly model and/or attribute a real-world physical feature.</v>
      </c>
      <c r="D23" s="105"/>
    </row>
    <row r="24" spans="1:74" s="117" customFormat="1" ht="43.2" x14ac:dyDescent="0.3">
      <c r="A24" s="87">
        <v>200</v>
      </c>
      <c r="B24" s="22" t="s">
        <v>771</v>
      </c>
      <c r="C24" s="22" t="str">
        <f>VLOOKUP(B24,'Glossary Definitions'!$A$1:$C$374,2,FALSE)</f>
        <v>A visual object used on the map to specifically show an FGDC digital cartographic decoration symbol. An observation was not made at the symbol's location.</v>
      </c>
      <c r="D24" s="105"/>
    </row>
    <row r="25" spans="1:74" s="117" customFormat="1" ht="28.8" x14ac:dyDescent="0.3">
      <c r="A25" s="65">
        <v>997</v>
      </c>
      <c r="B25" s="119" t="s">
        <v>762</v>
      </c>
      <c r="C25" s="119" t="str">
        <f>VLOOKUP(B25,'Glossary Definitions'!$A$1:$C$374,2,FALSE)</f>
        <v>No specific knowledge available to provide a valid entry. Normally used only in data conversion projects.</v>
      </c>
      <c r="D25" s="105"/>
    </row>
    <row r="26" spans="1:74" s="117" customFormat="1" x14ac:dyDescent="0.3">
      <c r="A26" s="129">
        <v>998</v>
      </c>
      <c r="B26" s="96" t="s">
        <v>763</v>
      </c>
      <c r="C26" s="96" t="str">
        <f>VLOOKUP(B26,'Glossary Definitions'!$A$1:$C$374,2,FALSE)</f>
        <v>Not known to the mapping geologist.</v>
      </c>
      <c r="D26" s="105"/>
    </row>
    <row r="27" spans="1:74" s="117" customFormat="1" x14ac:dyDescent="0.3">
      <c r="A27" s="129">
        <v>999</v>
      </c>
      <c r="B27" s="96" t="s">
        <v>764</v>
      </c>
      <c r="C27" s="96" t="str">
        <f>VLOOKUP(B27,'Glossary Definitions'!$A$1:$C$374,2,FALSE)</f>
        <v>Value not provided in the field’s attribute domain list. See notes field for details</v>
      </c>
      <c r="D27" s="105"/>
    </row>
    <row r="28" spans="1:74" x14ac:dyDescent="0.3">
      <c r="A28" s="111"/>
      <c r="B28" s="111"/>
      <c r="C28" s="113"/>
      <c r="D28" s="169"/>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row>
    <row r="29" spans="1:74" s="4" customFormat="1" x14ac:dyDescent="0.3">
      <c r="A29" s="141" t="s">
        <v>146</v>
      </c>
      <c r="B29" s="141" t="s">
        <v>147</v>
      </c>
      <c r="C29" s="141"/>
      <c r="D29" s="141" t="s">
        <v>757</v>
      </c>
    </row>
    <row r="30" spans="1:74" s="117" customFormat="1" x14ac:dyDescent="0.3">
      <c r="A30" s="95" t="s">
        <v>772</v>
      </c>
      <c r="B30" s="95" t="s">
        <v>503</v>
      </c>
      <c r="C30" s="95" t="s">
        <v>759</v>
      </c>
      <c r="D30" s="540" t="s">
        <v>18</v>
      </c>
    </row>
    <row r="31" spans="1:74" s="117" customFormat="1" ht="28.8" x14ac:dyDescent="0.3">
      <c r="A31" s="129">
        <v>100</v>
      </c>
      <c r="B31" s="96" t="s">
        <v>580</v>
      </c>
      <c r="C31" s="96" t="str">
        <f>VLOOKUP(B31,'Glossary Definitions'!$A$1:$C$374,2,FALSE)</f>
        <v>A generic visual object used on the map with no intent to correctly model and/or attribute a real-world physical feature.</v>
      </c>
      <c r="D31" s="105"/>
    </row>
    <row r="32" spans="1:74" s="117" customFormat="1" ht="28.8" x14ac:dyDescent="0.3">
      <c r="A32" s="129">
        <v>101</v>
      </c>
      <c r="B32" s="96" t="s">
        <v>1717</v>
      </c>
      <c r="C32" s="96" t="str">
        <f>VLOOKUP(B32,'Glossary Definitions'!$A$1:$C$374,2,FALSE)</f>
        <v xml:space="preserve">A graphic line on the map indicating where a cross-section is generated. </v>
      </c>
      <c r="D32" s="105" t="s">
        <v>1718</v>
      </c>
    </row>
    <row r="33" spans="1:5" s="117" customFormat="1" ht="43.2" x14ac:dyDescent="0.3">
      <c r="A33" s="87">
        <v>199</v>
      </c>
      <c r="B33" s="119" t="s">
        <v>773</v>
      </c>
      <c r="C33" s="119" t="str">
        <f>VLOOKUP(B33,'Glossary Definitions'!$A$1:$C$374,2,FALSE)</f>
        <v>A visual object used on the map with no intent to correctly model and/or attribute a real-world physical feature. Value not provided in the field’s attribute domain list.  See notes field for details.</v>
      </c>
      <c r="D33" s="105"/>
    </row>
    <row r="34" spans="1:5" s="117" customFormat="1" ht="43.2" x14ac:dyDescent="0.3">
      <c r="A34" s="87">
        <v>200</v>
      </c>
      <c r="B34" s="22" t="s">
        <v>774</v>
      </c>
      <c r="C34" s="22" t="str">
        <f>VLOOKUP(B34,'Glossary Definitions'!$A$1:$C$374,2,FALSE)</f>
        <v>A generic visual object used on the map to specifically show an FGDC digital cartographic decoration symbol. An observation was not made at the symbol's location.</v>
      </c>
      <c r="D34" s="105"/>
    </row>
    <row r="35" spans="1:5" s="117" customFormat="1" ht="57.6" x14ac:dyDescent="0.3">
      <c r="A35" s="87">
        <v>299</v>
      </c>
      <c r="B35" s="22" t="s">
        <v>775</v>
      </c>
      <c r="C35" s="22" t="str">
        <f>VLOOKUP(B35,'Glossary Definitions'!$A$1:$C$374,2,FALSE)</f>
        <v>A visual object used on the map to specifically show an FGDC digital cartographic decoration symbol. Value not provided in the field’s attribute domain list. See notes field for details. An observation was not made at the symbol's location.</v>
      </c>
      <c r="D35" s="105"/>
    </row>
    <row r="36" spans="1:5" s="117" customFormat="1" ht="28.8" x14ac:dyDescent="0.3">
      <c r="A36" s="65">
        <v>997</v>
      </c>
      <c r="B36" s="119" t="s">
        <v>762</v>
      </c>
      <c r="C36" s="119" t="str">
        <f>VLOOKUP(B36,'Glossary Definitions'!$A$1:$C$374,2,FALSE)</f>
        <v>No specific knowledge available to provide a valid entry. Normally used only in data conversion projects.</v>
      </c>
      <c r="D36" s="105"/>
    </row>
    <row r="37" spans="1:5" s="117" customFormat="1" x14ac:dyDescent="0.3">
      <c r="A37" s="129">
        <v>998</v>
      </c>
      <c r="B37" s="96" t="s">
        <v>763</v>
      </c>
      <c r="C37" s="96" t="str">
        <f>VLOOKUP(B37,'Glossary Definitions'!$A$1:$C$374,2,FALSE)</f>
        <v>Not known to the mapping geologist.</v>
      </c>
      <c r="D37" s="105"/>
    </row>
    <row r="38" spans="1:5" s="117" customFormat="1" x14ac:dyDescent="0.3">
      <c r="A38" s="129">
        <v>999</v>
      </c>
      <c r="B38" s="96" t="s">
        <v>764</v>
      </c>
      <c r="C38" s="96" t="str">
        <f>VLOOKUP(B38,'Glossary Definitions'!$A$1:$C$374,2,FALSE)</f>
        <v>Value not provided in the field’s attribute domain list. See notes field for details</v>
      </c>
      <c r="D38" s="105"/>
    </row>
    <row r="39" spans="1:5" s="117" customFormat="1" x14ac:dyDescent="0.3">
      <c r="A39" s="111"/>
      <c r="B39" s="111"/>
      <c r="C39" s="113"/>
      <c r="D39" s="169"/>
    </row>
    <row r="40" spans="1:5" s="117" customFormat="1" x14ac:dyDescent="0.3">
      <c r="A40" s="141" t="s">
        <v>148</v>
      </c>
      <c r="B40" s="141" t="s">
        <v>149</v>
      </c>
      <c r="C40" s="141"/>
      <c r="D40" s="141" t="s">
        <v>757</v>
      </c>
    </row>
    <row r="41" spans="1:5" s="117" customFormat="1" x14ac:dyDescent="0.3">
      <c r="A41" s="71" t="s">
        <v>758</v>
      </c>
      <c r="B41" s="71" t="s">
        <v>11</v>
      </c>
      <c r="C41" s="71" t="s">
        <v>759</v>
      </c>
      <c r="D41" s="540" t="s">
        <v>18</v>
      </c>
    </row>
    <row r="42" spans="1:5" s="4" customFormat="1" ht="28.8" x14ac:dyDescent="0.3">
      <c r="A42" s="129">
        <v>100</v>
      </c>
      <c r="B42" s="119" t="s">
        <v>577</v>
      </c>
      <c r="C42" s="119" t="str">
        <f>VLOOKUP(B42,'Glossary Definitions'!$A$1:$C$374,2,FALSE)</f>
        <v>A visual object used on the map with no intent to correctly model and/or attribute a real-world physical feature.</v>
      </c>
      <c r="D42" s="39"/>
    </row>
    <row r="43" spans="1:5" s="117" customFormat="1" ht="43.2" x14ac:dyDescent="0.3">
      <c r="A43" s="87">
        <v>200</v>
      </c>
      <c r="B43" s="22" t="s">
        <v>771</v>
      </c>
      <c r="C43" s="22" t="str">
        <f>VLOOKUP(B43,'Glossary Definitions'!$A$1:$C$374,2,FALSE)</f>
        <v>A visual object used on the map to specifically show an FGDC digital cartographic decoration symbol. An observation was not made at the symbol's location.</v>
      </c>
      <c r="D43" s="105"/>
    </row>
    <row r="44" spans="1:5" s="117" customFormat="1" ht="28.8" x14ac:dyDescent="0.3">
      <c r="A44" s="65">
        <v>997</v>
      </c>
      <c r="B44" s="119" t="s">
        <v>762</v>
      </c>
      <c r="C44" s="119" t="str">
        <f>VLOOKUP(B44,'Glossary Definitions'!$A$1:$C$374,2,FALSE)</f>
        <v>No specific knowledge available to provide a valid entry. Normally used only in data conversion projects.</v>
      </c>
      <c r="D44" s="105"/>
    </row>
    <row r="45" spans="1:5" s="117" customFormat="1" x14ac:dyDescent="0.3">
      <c r="A45" s="129">
        <v>998</v>
      </c>
      <c r="B45" s="96" t="s">
        <v>763</v>
      </c>
      <c r="C45" s="96" t="str">
        <f>VLOOKUP(B45,'Glossary Definitions'!$A$1:$C$374,2,FALSE)</f>
        <v>Not known to the mapping geologist.</v>
      </c>
      <c r="D45" s="105"/>
    </row>
    <row r="46" spans="1:5" s="117" customFormat="1" x14ac:dyDescent="0.3">
      <c r="A46" s="129">
        <v>999</v>
      </c>
      <c r="B46" s="96" t="s">
        <v>764</v>
      </c>
      <c r="C46" s="96" t="str">
        <f>VLOOKUP(B46,'Glossary Definitions'!$A$1:$C$374,2,FALSE)</f>
        <v>Value not provided in the field’s attribute domain list. See notes field for details</v>
      </c>
      <c r="D46" s="105"/>
      <c r="E46" s="141"/>
    </row>
    <row r="47" spans="1:5" s="4" customFormat="1" x14ac:dyDescent="0.3">
      <c r="A47" s="111"/>
      <c r="B47" s="111"/>
      <c r="C47" s="113"/>
      <c r="D47" s="169"/>
    </row>
    <row r="48" spans="1:5" s="4" customFormat="1" x14ac:dyDescent="0.3">
      <c r="A48" s="141" t="s">
        <v>150</v>
      </c>
      <c r="B48" s="141" t="s">
        <v>151</v>
      </c>
      <c r="C48" s="141"/>
      <c r="D48" s="141" t="s">
        <v>757</v>
      </c>
    </row>
    <row r="49" spans="1:4" s="117" customFormat="1" x14ac:dyDescent="0.3">
      <c r="A49" s="95" t="s">
        <v>772</v>
      </c>
      <c r="B49" s="95" t="s">
        <v>503</v>
      </c>
      <c r="C49" s="95" t="s">
        <v>759</v>
      </c>
      <c r="D49" s="540" t="s">
        <v>18</v>
      </c>
    </row>
    <row r="50" spans="1:4" s="4" customFormat="1" ht="28.8" x14ac:dyDescent="0.3">
      <c r="A50" s="129">
        <v>100</v>
      </c>
      <c r="B50" s="119" t="s">
        <v>580</v>
      </c>
      <c r="C50" s="119" t="str">
        <f>VLOOKUP(B50,'Glossary Definitions'!$A$1:$C$374,2,FALSE)</f>
        <v>A generic visual object used on the map with no intent to correctly model and/or attribute a real-world physical feature.</v>
      </c>
      <c r="D50" s="541"/>
    </row>
    <row r="51" spans="1:4" s="4" customFormat="1" ht="43.2" x14ac:dyDescent="0.3">
      <c r="A51" s="87">
        <v>199</v>
      </c>
      <c r="B51" s="119" t="s">
        <v>773</v>
      </c>
      <c r="C51" s="119" t="str">
        <f>VLOOKUP(B51,'Glossary Definitions'!$A$1:$C$374,2,FALSE)</f>
        <v>A visual object used on the map with no intent to correctly model and/or attribute a real-world physical feature. Value not provided in the field’s attribute domain list.  See notes field for details.</v>
      </c>
      <c r="D51" s="541"/>
    </row>
    <row r="52" spans="1:4" s="4" customFormat="1" ht="43.2" x14ac:dyDescent="0.3">
      <c r="A52" s="87">
        <v>200</v>
      </c>
      <c r="B52" s="119" t="s">
        <v>774</v>
      </c>
      <c r="C52" s="119" t="str">
        <f>VLOOKUP(B52,'Glossary Definitions'!$A$1:$C$374,2,FALSE)</f>
        <v>A generic visual object used on the map to specifically show an FGDC digital cartographic decoration symbol. An observation was not made at the symbol's location.</v>
      </c>
      <c r="D52" s="541"/>
    </row>
    <row r="53" spans="1:4" s="114" customFormat="1" ht="57.6" x14ac:dyDescent="0.3">
      <c r="A53" s="152">
        <v>210</v>
      </c>
      <c r="B53" s="153" t="s">
        <v>776</v>
      </c>
      <c r="C53" s="119" t="str">
        <f>VLOOKUP(B53,'Glossary Definitions'!$A$1:$C$374,2,FALSE)</f>
        <v>A visual object used on the map to specifically show an FGDC digital cartographic decoration symbol. As defined in the AGI Glossary of Geology, see term "fault [struc geol]". See notes field for details. An observation was not made at the symbol's location.</v>
      </c>
      <c r="D53" s="542"/>
    </row>
    <row r="54" spans="1:4" s="114" customFormat="1" ht="57.6" x14ac:dyDescent="0.3">
      <c r="A54" s="152">
        <v>211</v>
      </c>
      <c r="B54" s="153" t="s">
        <v>777</v>
      </c>
      <c r="C54" s="119" t="str">
        <f>VLOOKUP(B54,'Glossary Definitions'!$A$1:$C$374,2,FALSE)</f>
        <v>A visual object used on the map to specifically show an FGDC digital cartographic decoration symbol. As defined in the AGI Glossary of Geology, see term "fault [struc geol]" that is modified by term "inclination [slopes]". An observation was not made at the symbol's location.</v>
      </c>
      <c r="D54" s="542"/>
    </row>
    <row r="55" spans="1:4" s="114" customFormat="1" ht="57.6" x14ac:dyDescent="0.3">
      <c r="A55" s="152">
        <v>212</v>
      </c>
      <c r="B55" s="153" t="s">
        <v>778</v>
      </c>
      <c r="C55" s="119" t="str">
        <f>VLOOKUP(B55,'Glossary Definitions'!$A$1:$C$374,2,FALSE)</f>
        <v>A visual object used on the map to specifically show an FGDC digital cartographic decoration symbol. As defined in the AGI Glossary of Geology, see term "lineation [struc geol]" as applied to an inclined "fault surface". An observation was not made at the symbol's location.</v>
      </c>
      <c r="D55" s="542"/>
    </row>
    <row r="56" spans="1:4" s="114" customFormat="1" ht="57.6" x14ac:dyDescent="0.3">
      <c r="A56" s="152">
        <v>213</v>
      </c>
      <c r="B56" s="153" t="s">
        <v>779</v>
      </c>
      <c r="C56" s="119" t="str">
        <f>VLOOKUP(B56,'Glossary Definitions'!$A$1:$C$374,2,FALSE)</f>
        <v>A visual object used on the map to specifically show an FGDC digital cartographic decoration symbol. As defined in the AGI Glossary of Geology, see term "lineation [struc geol]" as applied to a "fault surface". An observation was not made at the symbol's location.</v>
      </c>
      <c r="D56" s="542"/>
    </row>
    <row r="57" spans="1:4" s="114" customFormat="1" ht="43.2" x14ac:dyDescent="0.3">
      <c r="A57" s="152">
        <v>214</v>
      </c>
      <c r="B57" s="153" t="s">
        <v>780</v>
      </c>
      <c r="C57" s="119" t="str">
        <f>VLOOKUP(B57,'Glossary Definitions'!$A$1:$C$374,2,FALSE)</f>
        <v>A visual object used on the map to specifically show an FGDC digital cartographic decoration symbol. As defined in the AGI Glossary of Geology, see term "fault [struc geol]". An observation was not made at the symbol's location.</v>
      </c>
      <c r="D57" s="542"/>
    </row>
    <row r="58" spans="1:4" s="114" customFormat="1" ht="43.2" x14ac:dyDescent="0.3">
      <c r="A58" s="152">
        <v>215</v>
      </c>
      <c r="B58" s="153" t="s">
        <v>781</v>
      </c>
      <c r="C58" s="119" t="str">
        <f>VLOOKUP(B58,'Glossary Definitions'!$A$1:$C$374,2,FALSE)</f>
        <v>A visual object used on the map to specifically show an FGDC digital cartographic decoration symbol. As defined in the AGI Glossary of Geology, see term "normal fault". An observation was not made at the symbol's location.</v>
      </c>
      <c r="D58" s="542"/>
    </row>
    <row r="59" spans="1:4" s="114" customFormat="1" ht="57.6" x14ac:dyDescent="0.3">
      <c r="A59" s="152">
        <v>216</v>
      </c>
      <c r="B59" s="153" t="s">
        <v>782</v>
      </c>
      <c r="C59" s="119" t="str">
        <f>VLOOKUP(B59,'Glossary Definitions'!$A$1:$C$374,2,FALSE)</f>
        <v>A visual object used on the map to specifically show an FGDC digital cartographic decoration symbol. As defined in the AGI Glossary of Geology, see terms "oblique slip" and "left-lateral separation". An observation was not made at the symbol's location.</v>
      </c>
      <c r="D59" s="542"/>
    </row>
    <row r="60" spans="1:4" s="114" customFormat="1" ht="57.6" x14ac:dyDescent="0.3">
      <c r="A60" s="152">
        <v>217</v>
      </c>
      <c r="B60" s="153" t="s">
        <v>783</v>
      </c>
      <c r="C60" s="119" t="str">
        <f>VLOOKUP(B60,'Glossary Definitions'!$A$1:$C$374,2,FALSE)</f>
        <v>A visual object used on the map to specifically show an FGDC digital cartographic decoration symbol. As defined in the AGI Glossary of Geology, see terms "oblique slip" and "right-lateral separation". An observation was not made at the symbol's location.</v>
      </c>
      <c r="D60" s="542"/>
    </row>
    <row r="61" spans="1:4" s="114" customFormat="1" ht="43.2" x14ac:dyDescent="0.3">
      <c r="A61" s="152">
        <v>218</v>
      </c>
      <c r="B61" s="153" t="s">
        <v>784</v>
      </c>
      <c r="C61" s="119" t="str">
        <f>VLOOKUP(B61,'Glossary Definitions'!$A$1:$C$374,2,FALSE)</f>
        <v>A visual object used on the map to specifically show an FGDC digital cartographic decoration symbol. As defined in the AGI Glossary of Geology, see term "reverse fault". An observation was not made at the symbol's location.</v>
      </c>
      <c r="D61" s="542"/>
    </row>
    <row r="62" spans="1:4" s="114" customFormat="1" ht="57.6" x14ac:dyDescent="0.3">
      <c r="A62" s="152">
        <v>219</v>
      </c>
      <c r="B62" s="153" t="s">
        <v>785</v>
      </c>
      <c r="C62" s="119" t="str">
        <f>VLOOKUP(B62,'Glossary Definitions'!$A$1:$C$374,2,FALSE)</f>
        <v>A visual object used on the map to specifically show an FGDC digital cartographic decoration symbol. As defined in the AGI Glossary of Geology, see terms "strike-slip fault" and "left-lateral separation". An observation was not made at the symbol's location.</v>
      </c>
      <c r="D62" s="542"/>
    </row>
    <row r="63" spans="1:4" s="114" customFormat="1" ht="43.2" x14ac:dyDescent="0.3">
      <c r="A63" s="152">
        <v>220</v>
      </c>
      <c r="B63" s="153" t="s">
        <v>786</v>
      </c>
      <c r="C63" s="119" t="str">
        <f>VLOOKUP(B63,'Glossary Definitions'!$A$1:$C$374,2,FALSE)</f>
        <v>A visual object used on the map to specifically show an FGDC digital cartographic decoration symbol. As defined in the AGI Glossary of Geology, see terms "strike-slip fault" and "right-lateral separation".</v>
      </c>
      <c r="D63" s="542"/>
    </row>
    <row r="64" spans="1:4" s="114" customFormat="1" ht="57.6" x14ac:dyDescent="0.3">
      <c r="A64" s="152">
        <v>221</v>
      </c>
      <c r="B64" s="153" t="s">
        <v>787</v>
      </c>
      <c r="C64" s="119" t="str">
        <f>VLOOKUP(B64,'Glossary Definitions'!$A$1:$C$374,2,FALSE)</f>
        <v>A visual object used on the map to specifically show an FGDC digital cartographic decoration symbol. As defined in the AGI Glossary of Geology, see term "fault [struc geol]" that is modified by term "vertical". An observation was not made at the symbol's location.</v>
      </c>
      <c r="D64" s="542"/>
    </row>
    <row r="65" spans="1:4" s="114" customFormat="1" ht="57.6" x14ac:dyDescent="0.3">
      <c r="A65" s="152">
        <v>222</v>
      </c>
      <c r="B65" s="153" t="s">
        <v>788</v>
      </c>
      <c r="C65" s="119" t="str">
        <f>VLOOKUP(B65,'Glossary Definitions'!$A$1:$C$374,2,FALSE)</f>
        <v>A visual object used on the map to specifically show an FGDC digital cartographic decoration symbol. As defined in the AGI Glossary of Geology, see term "fault [struc geol]", where the continued location or existence of the fault surface is unknown. An observation was not made at the symbol's location.</v>
      </c>
      <c r="D65" s="542"/>
    </row>
    <row r="66" spans="1:4" s="114" customFormat="1" ht="72" x14ac:dyDescent="0.3">
      <c r="A66" s="152">
        <v>223</v>
      </c>
      <c r="B66" s="153" t="s">
        <v>789</v>
      </c>
      <c r="C66" s="179" t="s">
        <v>790</v>
      </c>
      <c r="D66" s="542"/>
    </row>
    <row r="67" spans="1:4" s="114" customFormat="1" ht="43.2" x14ac:dyDescent="0.3">
      <c r="A67" s="152">
        <v>229</v>
      </c>
      <c r="B67" s="153" t="s">
        <v>791</v>
      </c>
      <c r="C67" s="119" t="str">
        <f>VLOOKUP(B67,'Glossary Definitions'!$A$1:$C$374,2,FALSE)</f>
        <v>A visual object used on the map to specifically show an FGDC digital cartographic decoration symbol. As defined in the AGI Glossary of Geology, see term "fault [struc geol]". See notes field for details.</v>
      </c>
      <c r="D67" s="542"/>
    </row>
    <row r="68" spans="1:4" s="114" customFormat="1" ht="57.6" x14ac:dyDescent="0.3">
      <c r="A68" s="152">
        <v>230</v>
      </c>
      <c r="B68" s="153" t="s">
        <v>792</v>
      </c>
      <c r="C68" s="119" t="str">
        <f>VLOOKUP(B68,'Glossary Definitions'!$A$1:$C$374,2,FALSE)</f>
        <v>A visual object used on the map to specifically show an FGDC digital cartographic decoration symbol. As defined in the AGI Glossary of Geology, see term "fold [struc geol]". See notes field for details. An observation was not made at the symbol's location.</v>
      </c>
      <c r="D68" s="542"/>
    </row>
    <row r="69" spans="1:4" s="114" customFormat="1" ht="43.2" x14ac:dyDescent="0.3">
      <c r="A69" s="152">
        <v>231</v>
      </c>
      <c r="B69" s="153" t="s">
        <v>793</v>
      </c>
      <c r="C69" s="119" t="str">
        <f>VLOOKUP(B69,'Glossary Definitions'!$A$1:$C$374,2,FALSE)</f>
        <v>A visual object used on the map to specifically show an FGDC digital cartographic decoration symbol. As defined in the AGI Glossary of Geology, see term "crest line". An observation was not made at the symbol's location.</v>
      </c>
      <c r="D69" s="542"/>
    </row>
    <row r="70" spans="1:4" s="114" customFormat="1" ht="57.6" x14ac:dyDescent="0.3">
      <c r="A70" s="156">
        <v>232</v>
      </c>
      <c r="B70" s="157" t="s">
        <v>794</v>
      </c>
      <c r="C70" s="119" t="str">
        <f>VLOOKUP(B70,'Glossary Definitions'!$A$1:$C$374,2,FALSE)</f>
        <v>A visual object used on the map to specifically show an FGDC digital cartographic decoration symbol. As defined in the AGI Glossary of Geology, see term "axial surface" that is modified by term "inclination [slopes]". An observation was not made at the symbol's location.</v>
      </c>
      <c r="D70" s="542"/>
    </row>
    <row r="71" spans="1:4" s="114" customFormat="1" ht="43.2" x14ac:dyDescent="0.3">
      <c r="A71" s="152">
        <v>233</v>
      </c>
      <c r="B71" s="153" t="s">
        <v>795</v>
      </c>
      <c r="C71" s="119" t="str">
        <f>VLOOKUP(B71,'Glossary Definitions'!$A$1:$C$374,2,FALSE)</f>
        <v>A visual object used on the map to specifically show an FGDC digital cartographic decoration symbol. As defined in the AGI Glossary of Geology, see term "limb [struc geol]" that is modified by term "vertical".</v>
      </c>
      <c r="D71" s="542"/>
    </row>
    <row r="72" spans="1:4" s="114" customFormat="1" ht="57.6" x14ac:dyDescent="0.3">
      <c r="A72" s="158">
        <v>234</v>
      </c>
      <c r="B72" s="159" t="s">
        <v>796</v>
      </c>
      <c r="C72" s="119" t="str">
        <f>VLOOKUP(B72,'Glossary Definitions'!$A$1:$C$374,2,FALSE)</f>
        <v>A visual object used on the map to specifically show an FGDC digital cartographic decoration symbol. As defined in the AGI Glossary of Geology, see term "plunging fold", where the direction of plunge points toward the downward angle of the fold axis. An observation was not made at the symbol's location.</v>
      </c>
      <c r="D72" s="542"/>
    </row>
    <row r="73" spans="1:4" s="114" customFormat="1" ht="43.2" x14ac:dyDescent="0.3">
      <c r="A73" s="152">
        <v>235</v>
      </c>
      <c r="B73" s="153" t="s">
        <v>797</v>
      </c>
      <c r="C73" s="119" t="str">
        <f>VLOOKUP(B73,'Glossary Definitions'!$A$1:$C$374,2,FALSE)</f>
        <v>A visual object used on the map to specifically show an FGDC digital cartographic decoration symbol. As defined in the AGI Glossary of Geology, see term "trough line". An observation was not made at the symbol's location.</v>
      </c>
      <c r="D73" s="542"/>
    </row>
    <row r="74" spans="1:4" s="114" customFormat="1" ht="43.2" x14ac:dyDescent="0.3">
      <c r="A74" s="156">
        <v>236</v>
      </c>
      <c r="B74" s="157" t="s">
        <v>798</v>
      </c>
      <c r="C74" s="119" t="str">
        <f>VLOOKUP(B74,'Glossary Definitions'!$A$1:$C$374,2,FALSE)</f>
        <v>A visual object used on the map to specifically show an FGDC digital cartographic decoration symbol. As defined in the AGI Glossary of Geology, see term "vertical fold". An observation was not made at the symbol's location.</v>
      </c>
      <c r="D74" s="542"/>
    </row>
    <row r="75" spans="1:4" s="114" customFormat="1" ht="57.6" x14ac:dyDescent="0.3">
      <c r="A75" s="156">
        <v>239</v>
      </c>
      <c r="B75" s="153" t="s">
        <v>799</v>
      </c>
      <c r="C75" s="119" t="str">
        <f>VLOOKUP(B75,'Glossary Definitions'!$A$1:$C$374,2,FALSE)</f>
        <v>A visual object used on the map to specifically show an FGDC digital cartographic decoration symbol. As defined in the AGI Glossary of Geology, see term "fold [struc geol]". See notes field for details. An observation was not made at the symbol's location.</v>
      </c>
      <c r="D75" s="542"/>
    </row>
    <row r="76" spans="1:4" s="114" customFormat="1" ht="57.6" x14ac:dyDescent="0.3">
      <c r="A76" s="152">
        <v>241</v>
      </c>
      <c r="B76" s="153" t="s">
        <v>800</v>
      </c>
      <c r="C76" s="119" t="str">
        <f>VLOOKUP(B76,'Glossary Definitions'!$A$1:$C$374,2,FALSE)</f>
        <v>A visual object used on the map to specifically show an FGDC digital cartographic decoration symbol. As defined in the AGI Glossary of Geology, see term "joint [struc geol]" that is modified by term "inclination [slopes]". An observation was not made at the symbol's location.</v>
      </c>
      <c r="D76" s="542"/>
    </row>
    <row r="77" spans="1:4" s="114" customFormat="1" ht="57.6" x14ac:dyDescent="0.3">
      <c r="A77" s="152">
        <v>242</v>
      </c>
      <c r="B77" s="153" t="s">
        <v>801</v>
      </c>
      <c r="C77" s="119" t="str">
        <f>VLOOKUP(B77,'Glossary Definitions'!$A$1:$C$374,2,FALSE)</f>
        <v>A visual object used on the map to specifically show an FGDC digital cartographic decoration symbol. As defined in the AGI Glossary of Geology, see term "joint [struc geol]" that is modified by term "vertical". An observation was not made at the symbol's location.</v>
      </c>
      <c r="D77" s="542"/>
    </row>
    <row r="78" spans="1:4" s="114" customFormat="1" ht="57.6" x14ac:dyDescent="0.3">
      <c r="A78" s="152">
        <v>249</v>
      </c>
      <c r="B78" s="153" t="s">
        <v>802</v>
      </c>
      <c r="C78" s="119" t="str">
        <f>VLOOKUP(B78,'Glossary Definitions'!$A$1:$C$374,2,FALSE)</f>
        <v>A visual object used on the map to specifically show an FGDC digital cartographic decoration symbol. As defined in the AGI Glossary of Geology, see term "joint [struc geol]". See notes field for details. An observation was not made at the symbol's location.</v>
      </c>
      <c r="D78" s="542"/>
    </row>
    <row r="79" spans="1:4" s="114" customFormat="1" ht="57.6" x14ac:dyDescent="0.3">
      <c r="A79" s="154">
        <v>299</v>
      </c>
      <c r="B79" s="155" t="s">
        <v>775</v>
      </c>
      <c r="C79" s="119" t="str">
        <f>VLOOKUP(B79,'Glossary Definitions'!$A$1:$C$374,2,FALSE)</f>
        <v>A visual object used on the map to specifically show an FGDC digital cartographic decoration symbol. Value not provided in the field’s attribute domain list. See notes field for details. An observation was not made at the symbol's location.</v>
      </c>
      <c r="D79" s="542"/>
    </row>
    <row r="80" spans="1:4" s="117" customFormat="1" ht="28.8" x14ac:dyDescent="0.3">
      <c r="A80" s="65">
        <v>997</v>
      </c>
      <c r="B80" s="119" t="s">
        <v>762</v>
      </c>
      <c r="C80" s="119" t="str">
        <f>VLOOKUP(B80,'Glossary Definitions'!$A$1:$C$374,2,FALSE)</f>
        <v>No specific knowledge available to provide a valid entry. Normally used only in data conversion projects.</v>
      </c>
      <c r="D80" s="105"/>
    </row>
    <row r="81" spans="1:4" s="117" customFormat="1" x14ac:dyDescent="0.3">
      <c r="A81" s="129">
        <v>998</v>
      </c>
      <c r="B81" s="96" t="s">
        <v>763</v>
      </c>
      <c r="C81" s="119" t="str">
        <f>VLOOKUP(B81,'Glossary Definitions'!$A$1:$C$374,2,FALSE)</f>
        <v>Not known to the mapping geologist.</v>
      </c>
      <c r="D81" s="105"/>
    </row>
    <row r="82" spans="1:4" s="117" customFormat="1" x14ac:dyDescent="0.3">
      <c r="A82" s="129">
        <v>999</v>
      </c>
      <c r="B82" s="96" t="s">
        <v>764</v>
      </c>
      <c r="C82" s="119" t="str">
        <f>VLOOKUP(B82,'Glossary Definitions'!$A$1:$C$374,2,FALSE)</f>
        <v>Value not provided in the field’s attribute domain list. See notes field for details</v>
      </c>
      <c r="D82" s="105"/>
    </row>
    <row r="83" spans="1:4" s="4" customFormat="1" x14ac:dyDescent="0.3">
      <c r="B83" s="22"/>
      <c r="C83" s="109"/>
      <c r="D83" s="89"/>
    </row>
    <row r="84" spans="1:4" s="4" customFormat="1" x14ac:dyDescent="0.3">
      <c r="A84" s="84" t="s">
        <v>152</v>
      </c>
      <c r="B84" s="6" t="s">
        <v>153</v>
      </c>
      <c r="C84" s="110"/>
      <c r="D84" s="539" t="s">
        <v>757</v>
      </c>
    </row>
    <row r="85" spans="1:4" s="117" customFormat="1" x14ac:dyDescent="0.3">
      <c r="A85" s="71" t="s">
        <v>758</v>
      </c>
      <c r="B85" s="71" t="s">
        <v>11</v>
      </c>
      <c r="C85" s="71" t="s">
        <v>759</v>
      </c>
      <c r="D85" s="540" t="s">
        <v>18</v>
      </c>
    </row>
    <row r="86" spans="1:4" s="4" customFormat="1" ht="28.8" x14ac:dyDescent="0.3">
      <c r="A86" s="129">
        <v>100</v>
      </c>
      <c r="B86" s="119" t="s">
        <v>577</v>
      </c>
      <c r="C86" s="119" t="str">
        <f>VLOOKUP(B86,'Glossary Definitions'!$A$1:$C$374,2,FALSE)</f>
        <v>A visual object used on the map with no intent to correctly model and/or attribute a real-world physical feature.</v>
      </c>
      <c r="D86" s="39"/>
    </row>
    <row r="87" spans="1:4" s="117" customFormat="1" ht="43.2" x14ac:dyDescent="0.3">
      <c r="A87" s="87">
        <v>200</v>
      </c>
      <c r="B87" s="22" t="s">
        <v>771</v>
      </c>
      <c r="C87" s="119" t="str">
        <f>VLOOKUP(B87,'Glossary Definitions'!$A$1:$C$374,2,FALSE)</f>
        <v>A visual object used on the map to specifically show an FGDC digital cartographic decoration symbol. An observation was not made at the symbol's location.</v>
      </c>
      <c r="D87" s="105"/>
    </row>
    <row r="88" spans="1:4" s="117" customFormat="1" ht="28.8" x14ac:dyDescent="0.3">
      <c r="A88" s="65">
        <v>997</v>
      </c>
      <c r="B88" s="119" t="s">
        <v>762</v>
      </c>
      <c r="C88" s="119" t="str">
        <f>VLOOKUP(B88,'Glossary Definitions'!$A$1:$C$374,2,FALSE)</f>
        <v>No specific knowledge available to provide a valid entry. Normally used only in data conversion projects.</v>
      </c>
      <c r="D88" s="105"/>
    </row>
    <row r="89" spans="1:4" s="117" customFormat="1" x14ac:dyDescent="0.3">
      <c r="A89" s="129">
        <v>998</v>
      </c>
      <c r="B89" s="96" t="s">
        <v>763</v>
      </c>
      <c r="C89" s="119" t="str">
        <f>VLOOKUP(B89,'Glossary Definitions'!$A$1:$C$374,2,FALSE)</f>
        <v>Not known to the mapping geologist.</v>
      </c>
      <c r="D89" s="105"/>
    </row>
    <row r="90" spans="1:4" s="117" customFormat="1" x14ac:dyDescent="0.3">
      <c r="A90" s="129">
        <v>999</v>
      </c>
      <c r="B90" s="96" t="s">
        <v>764</v>
      </c>
      <c r="C90" s="119" t="str">
        <f>VLOOKUP(B90,'Glossary Definitions'!$A$1:$C$374,2,FALSE)</f>
        <v>Value not provided in the field’s attribute domain list. See notes field for details</v>
      </c>
      <c r="D90" s="105"/>
    </row>
    <row r="91" spans="1:4" s="4" customFormat="1" x14ac:dyDescent="0.3">
      <c r="A91" s="111"/>
      <c r="B91" s="111"/>
      <c r="C91" s="113"/>
      <c r="D91" s="169"/>
    </row>
    <row r="92" spans="1:4" s="4" customFormat="1" x14ac:dyDescent="0.3">
      <c r="A92" s="84" t="s">
        <v>154</v>
      </c>
      <c r="B92" s="6" t="s">
        <v>155</v>
      </c>
      <c r="C92" s="110"/>
      <c r="D92" s="539" t="s">
        <v>757</v>
      </c>
    </row>
    <row r="93" spans="1:4" s="117" customFormat="1" x14ac:dyDescent="0.3">
      <c r="A93" s="71" t="s">
        <v>758</v>
      </c>
      <c r="B93" s="71" t="s">
        <v>11</v>
      </c>
      <c r="C93" s="71" t="s">
        <v>759</v>
      </c>
      <c r="D93" s="540" t="s">
        <v>18</v>
      </c>
    </row>
    <row r="94" spans="1:4" s="4" customFormat="1" ht="28.8" x14ac:dyDescent="0.3">
      <c r="A94" s="129">
        <v>100</v>
      </c>
      <c r="B94" s="119" t="s">
        <v>580</v>
      </c>
      <c r="C94" s="119" t="str">
        <f>VLOOKUP(B94,'Glossary Definitions'!$A$1:$C$374,2,FALSE)</f>
        <v>A generic visual object used on the map with no intent to correctly model and/or attribute a real-world physical feature.</v>
      </c>
      <c r="D94" s="541"/>
    </row>
    <row r="95" spans="1:4" s="4" customFormat="1" ht="43.2" x14ac:dyDescent="0.3">
      <c r="A95" s="129">
        <v>199</v>
      </c>
      <c r="B95" s="119" t="s">
        <v>773</v>
      </c>
      <c r="C95" s="119" t="str">
        <f>VLOOKUP(B95,'Glossary Definitions'!$A$1:$C$374,2,FALSE)</f>
        <v>A visual object used on the map with no intent to correctly model and/or attribute a real-world physical feature. Value not provided in the field’s attribute domain list.  See notes field for details.</v>
      </c>
      <c r="D95" s="100"/>
    </row>
    <row r="96" spans="1:4" s="117" customFormat="1" ht="43.2" x14ac:dyDescent="0.3">
      <c r="A96" s="87">
        <v>200</v>
      </c>
      <c r="B96" s="22" t="s">
        <v>774</v>
      </c>
      <c r="C96" s="119" t="str">
        <f>VLOOKUP(B96,'Glossary Definitions'!$A$1:$C$374,2,FALSE)</f>
        <v>A generic visual object used on the map to specifically show an FGDC digital cartographic decoration symbol. An observation was not made at the symbol's location.</v>
      </c>
      <c r="D96" s="105"/>
    </row>
    <row r="97" spans="1:4" s="117" customFormat="1" ht="57.6" x14ac:dyDescent="0.3">
      <c r="A97" s="87">
        <v>299</v>
      </c>
      <c r="B97" s="22" t="s">
        <v>775</v>
      </c>
      <c r="C97" s="119" t="str">
        <f>VLOOKUP(B97,'Glossary Definitions'!$A$1:$C$374,2,FALSE)</f>
        <v>A visual object used on the map to specifically show an FGDC digital cartographic decoration symbol. Value not provided in the field’s attribute domain list. See notes field for details. An observation was not made at the symbol's location.</v>
      </c>
      <c r="D97" s="105"/>
    </row>
    <row r="98" spans="1:4" s="117" customFormat="1" ht="28.8" x14ac:dyDescent="0.3">
      <c r="A98" s="65">
        <v>997</v>
      </c>
      <c r="B98" s="119" t="s">
        <v>762</v>
      </c>
      <c r="C98" s="119" t="str">
        <f>VLOOKUP(B98,'Glossary Definitions'!$A$1:$C$374,2,FALSE)</f>
        <v>No specific knowledge available to provide a valid entry. Normally used only in data conversion projects.</v>
      </c>
      <c r="D98" s="105"/>
    </row>
    <row r="99" spans="1:4" s="117" customFormat="1" x14ac:dyDescent="0.3">
      <c r="A99" s="129">
        <v>998</v>
      </c>
      <c r="B99" s="96" t="s">
        <v>763</v>
      </c>
      <c r="C99" s="119" t="str">
        <f>VLOOKUP(B99,'Glossary Definitions'!$A$1:$C$374,2,FALSE)</f>
        <v>Not known to the mapping geologist.</v>
      </c>
      <c r="D99" s="105"/>
    </row>
    <row r="100" spans="1:4" s="117" customFormat="1" x14ac:dyDescent="0.3">
      <c r="A100" s="129">
        <v>999</v>
      </c>
      <c r="B100" s="96" t="s">
        <v>764</v>
      </c>
      <c r="C100" s="119" t="str">
        <f>VLOOKUP(B100,'Glossary Definitions'!$A$1:$C$374,2,FALSE)</f>
        <v>Value not provided in the field’s attribute domain list. See notes field for details</v>
      </c>
      <c r="D100" s="105"/>
    </row>
    <row r="101" spans="1:4" s="117" customFormat="1" x14ac:dyDescent="0.3">
      <c r="A101" s="111"/>
      <c r="B101" s="111"/>
      <c r="C101" s="113"/>
      <c r="D101" s="169"/>
    </row>
    <row r="102" spans="1:4" s="117" customFormat="1" x14ac:dyDescent="0.3">
      <c r="A102" s="94" t="s">
        <v>160</v>
      </c>
      <c r="B102" s="94" t="s">
        <v>161</v>
      </c>
      <c r="C102" s="142"/>
      <c r="D102" s="539" t="s">
        <v>757</v>
      </c>
    </row>
    <row r="103" spans="1:4" s="117" customFormat="1" x14ac:dyDescent="0.3">
      <c r="A103" s="71" t="s">
        <v>758</v>
      </c>
      <c r="B103" s="71" t="s">
        <v>11</v>
      </c>
      <c r="C103" s="71" t="s">
        <v>759</v>
      </c>
      <c r="D103" s="543" t="s">
        <v>18</v>
      </c>
    </row>
    <row r="104" spans="1:4" s="117" customFormat="1" x14ac:dyDescent="0.3">
      <c r="A104" s="143">
        <v>100</v>
      </c>
      <c r="B104" s="112" t="s">
        <v>376</v>
      </c>
      <c r="C104" s="119" t="str">
        <f>VLOOKUP(B104,'Glossary Definitions'!$A$1:$C$374,2,FALSE)</f>
        <v>As defined in the AGI Glossary of Geology, see term "lithostratigraphic unit".</v>
      </c>
      <c r="D104" s="168"/>
    </row>
    <row r="105" spans="1:4" s="117" customFormat="1" ht="28.8" x14ac:dyDescent="0.3">
      <c r="A105" s="143">
        <v>200</v>
      </c>
      <c r="B105" s="112" t="s">
        <v>577</v>
      </c>
      <c r="C105" s="119" t="str">
        <f>VLOOKUP(B105,'Glossary Definitions'!$A$1:$C$374,2,FALSE)</f>
        <v>A visual object used on the map with no intent to correctly model and/or attribute a real-world physical feature.</v>
      </c>
      <c r="D105" s="168"/>
    </row>
    <row r="106" spans="1:4" s="117" customFormat="1" ht="28.8" x14ac:dyDescent="0.3">
      <c r="A106" s="65">
        <v>997</v>
      </c>
      <c r="B106" s="119" t="s">
        <v>762</v>
      </c>
      <c r="C106" s="119" t="str">
        <f>VLOOKUP(B106,'Glossary Definitions'!$A$1:$C$374,2,FALSE)</f>
        <v>No specific knowledge available to provide a valid entry. Normally used only in data conversion projects.</v>
      </c>
      <c r="D106" s="544"/>
    </row>
    <row r="107" spans="1:4" s="117" customFormat="1" x14ac:dyDescent="0.3">
      <c r="A107" s="129">
        <v>998</v>
      </c>
      <c r="B107" s="96" t="s">
        <v>763</v>
      </c>
      <c r="C107" s="119" t="str">
        <f>VLOOKUP(B107,'Glossary Definitions'!$A$1:$C$374,2,FALSE)</f>
        <v>Not known to the mapping geologist.</v>
      </c>
      <c r="D107" s="544"/>
    </row>
    <row r="108" spans="1:4" s="117" customFormat="1" x14ac:dyDescent="0.3">
      <c r="A108" s="129">
        <v>999</v>
      </c>
      <c r="B108" s="96" t="s">
        <v>764</v>
      </c>
      <c r="C108" s="119" t="str">
        <f>VLOOKUP(B108,'Glossary Definitions'!$A$1:$C$374,2,FALSE)</f>
        <v>Value not provided in the field’s attribute domain list. See notes field for details</v>
      </c>
      <c r="D108" s="544"/>
    </row>
    <row r="109" spans="1:4" s="117" customFormat="1" x14ac:dyDescent="0.3">
      <c r="A109" s="111"/>
      <c r="B109" s="111"/>
      <c r="C109" s="113"/>
      <c r="D109" s="169"/>
    </row>
    <row r="110" spans="1:4" s="117" customFormat="1" x14ac:dyDescent="0.3">
      <c r="A110" s="94" t="s">
        <v>162</v>
      </c>
      <c r="B110" s="94" t="s">
        <v>145</v>
      </c>
      <c r="C110" s="142"/>
      <c r="D110" s="539" t="s">
        <v>757</v>
      </c>
    </row>
    <row r="111" spans="1:4" s="117" customFormat="1" x14ac:dyDescent="0.3">
      <c r="A111" s="71" t="s">
        <v>758</v>
      </c>
      <c r="B111" s="71" t="s">
        <v>11</v>
      </c>
      <c r="C111" s="71" t="s">
        <v>759</v>
      </c>
      <c r="D111" s="543" t="s">
        <v>18</v>
      </c>
    </row>
    <row r="112" spans="1:4" s="117" customFormat="1" x14ac:dyDescent="0.3">
      <c r="A112" s="143">
        <v>100</v>
      </c>
      <c r="B112" s="144" t="s">
        <v>803</v>
      </c>
      <c r="C112" s="119" t="str">
        <f>VLOOKUP(B112,'Glossary Definitions'!$A$1:$C$374,2,FALSE)</f>
        <v>As defined in the AGI Glossary of Geology, see term "lithostratigraphic unit".</v>
      </c>
      <c r="D112" s="545"/>
    </row>
    <row r="113" spans="1:4" s="117" customFormat="1" ht="28.8" x14ac:dyDescent="0.3">
      <c r="A113" s="143">
        <v>200</v>
      </c>
      <c r="B113" s="144" t="s">
        <v>580</v>
      </c>
      <c r="C113" s="119" t="str">
        <f>VLOOKUP(B113,'Glossary Definitions'!$A$1:$C$374,2,FALSE)</f>
        <v>A generic visual object used on the map with no intent to correctly model and/or attribute a real-world physical feature.</v>
      </c>
      <c r="D113" s="545"/>
    </row>
    <row r="114" spans="1:4" s="117" customFormat="1" ht="28.8" x14ac:dyDescent="0.3">
      <c r="A114" s="65">
        <v>997</v>
      </c>
      <c r="B114" s="119" t="s">
        <v>762</v>
      </c>
      <c r="C114" s="119" t="str">
        <f>VLOOKUP(B114,'Glossary Definitions'!$A$1:$C$374,2,FALSE)</f>
        <v>No specific knowledge available to provide a valid entry. Normally used only in data conversion projects.</v>
      </c>
      <c r="D114" s="544"/>
    </row>
    <row r="115" spans="1:4" s="117" customFormat="1" x14ac:dyDescent="0.3">
      <c r="A115" s="129">
        <v>998</v>
      </c>
      <c r="B115" s="96" t="s">
        <v>763</v>
      </c>
      <c r="C115" s="119" t="str">
        <f>VLOOKUP(B115,'Glossary Definitions'!$A$1:$C$374,2,FALSE)</f>
        <v>Not known to the mapping geologist.</v>
      </c>
      <c r="D115" s="544"/>
    </row>
    <row r="116" spans="1:4" s="117" customFormat="1" x14ac:dyDescent="0.3">
      <c r="A116" s="129">
        <v>999</v>
      </c>
      <c r="B116" s="96" t="s">
        <v>764</v>
      </c>
      <c r="C116" s="119" t="str">
        <f>VLOOKUP(B116,'Glossary Definitions'!$A$1:$C$374,2,FALSE)</f>
        <v>Value not provided in the field’s attribute domain list. See notes field for details</v>
      </c>
      <c r="D116" s="544"/>
    </row>
    <row r="117" spans="1:4" s="117" customFormat="1" x14ac:dyDescent="0.3">
      <c r="A117" s="111"/>
      <c r="B117" s="111"/>
      <c r="C117" s="113"/>
      <c r="D117" s="169"/>
    </row>
    <row r="118" spans="1:4" s="117" customFormat="1" x14ac:dyDescent="0.3">
      <c r="A118" s="94" t="s">
        <v>163</v>
      </c>
      <c r="B118" s="94" t="s">
        <v>164</v>
      </c>
      <c r="C118" s="142"/>
      <c r="D118" s="539" t="s">
        <v>757</v>
      </c>
    </row>
    <row r="119" spans="1:4" s="117" customFormat="1" x14ac:dyDescent="0.3">
      <c r="A119" s="71" t="s">
        <v>758</v>
      </c>
      <c r="B119" s="71" t="s">
        <v>11</v>
      </c>
      <c r="C119" s="124" t="s">
        <v>759</v>
      </c>
      <c r="D119" s="543" t="s">
        <v>18</v>
      </c>
    </row>
    <row r="120" spans="1:4" s="117" customFormat="1" x14ac:dyDescent="0.3">
      <c r="A120" s="143">
        <v>100</v>
      </c>
      <c r="B120" s="144" t="s">
        <v>376</v>
      </c>
      <c r="C120" s="119" t="str">
        <f>VLOOKUP(B120,'Glossary Definitions'!$A$1:$C$374,2,FALSE)</f>
        <v>As defined in the AGI Glossary of Geology, see term "lithostratigraphic unit".</v>
      </c>
      <c r="D120" s="545"/>
    </row>
    <row r="121" spans="1:4" s="117" customFormat="1" ht="28.8" x14ac:dyDescent="0.3">
      <c r="A121" s="129">
        <v>200</v>
      </c>
      <c r="B121" s="96" t="s">
        <v>577</v>
      </c>
      <c r="C121" s="119" t="str">
        <f>VLOOKUP(B121,'Glossary Definitions'!$A$1:$C$374,2,FALSE)</f>
        <v>A visual object used on the map with no intent to correctly model and/or attribute a real-world physical feature.</v>
      </c>
      <c r="D121" s="544"/>
    </row>
    <row r="122" spans="1:4" s="117" customFormat="1" ht="28.8" x14ac:dyDescent="0.3">
      <c r="A122" s="65">
        <v>997</v>
      </c>
      <c r="B122" s="119" t="s">
        <v>762</v>
      </c>
      <c r="C122" s="119" t="str">
        <f>VLOOKUP(B122,'Glossary Definitions'!$A$1:$C$374,2,FALSE)</f>
        <v>No specific knowledge available to provide a valid entry. Normally used only in data conversion projects.</v>
      </c>
      <c r="D122" s="544"/>
    </row>
    <row r="123" spans="1:4" s="117" customFormat="1" x14ac:dyDescent="0.3">
      <c r="A123" s="129">
        <v>998</v>
      </c>
      <c r="B123" s="96" t="s">
        <v>763</v>
      </c>
      <c r="C123" s="119" t="str">
        <f>VLOOKUP(B123,'Glossary Definitions'!$A$1:$C$374,2,FALSE)</f>
        <v>Not known to the mapping geologist.</v>
      </c>
      <c r="D123" s="544"/>
    </row>
    <row r="124" spans="1:4" s="117" customFormat="1" x14ac:dyDescent="0.3">
      <c r="A124" s="143">
        <v>999</v>
      </c>
      <c r="B124" s="144" t="s">
        <v>764</v>
      </c>
      <c r="C124" s="119" t="str">
        <f>VLOOKUP(B124,'Glossary Definitions'!$A$1:$C$374,2,FALSE)</f>
        <v>Value not provided in the field’s attribute domain list. See notes field for details</v>
      </c>
      <c r="D124" s="545"/>
    </row>
    <row r="125" spans="1:4" s="117" customFormat="1" x14ac:dyDescent="0.3">
      <c r="A125" s="111"/>
      <c r="B125" s="111"/>
      <c r="C125" s="113"/>
      <c r="D125" s="169"/>
    </row>
    <row r="126" spans="1:4" s="117" customFormat="1" x14ac:dyDescent="0.3">
      <c r="A126" s="141" t="s">
        <v>165</v>
      </c>
      <c r="B126" s="94" t="s">
        <v>166</v>
      </c>
      <c r="C126" s="142"/>
      <c r="D126" s="539" t="s">
        <v>757</v>
      </c>
    </row>
    <row r="127" spans="1:4" s="117" customFormat="1" x14ac:dyDescent="0.3">
      <c r="A127" s="71" t="s">
        <v>758</v>
      </c>
      <c r="B127" s="71" t="s">
        <v>11</v>
      </c>
      <c r="C127" s="124" t="s">
        <v>759</v>
      </c>
      <c r="D127" s="543" t="s">
        <v>18</v>
      </c>
    </row>
    <row r="128" spans="1:4" s="117" customFormat="1" x14ac:dyDescent="0.3">
      <c r="A128" s="143">
        <v>100</v>
      </c>
      <c r="B128" s="144" t="s">
        <v>803</v>
      </c>
      <c r="C128" s="119" t="str">
        <f>VLOOKUP(B128,'Glossary Definitions'!$A$1:$C$374,2,FALSE)</f>
        <v>As defined in the AGI Glossary of Geology, see term "lithostratigraphic unit".</v>
      </c>
      <c r="D128" s="545"/>
    </row>
    <row r="129" spans="1:4" s="117" customFormat="1" ht="28.8" x14ac:dyDescent="0.3">
      <c r="A129" s="143">
        <v>200</v>
      </c>
      <c r="B129" s="144" t="s">
        <v>580</v>
      </c>
      <c r="C129" s="119" t="str">
        <f>VLOOKUP(B129,'Glossary Definitions'!$A$1:$C$374,2,FALSE)</f>
        <v>A generic visual object used on the map with no intent to correctly model and/or attribute a real-world physical feature.</v>
      </c>
      <c r="D129" s="545"/>
    </row>
    <row r="130" spans="1:4" s="117" customFormat="1" ht="28.8" x14ac:dyDescent="0.3">
      <c r="A130" s="65">
        <v>997</v>
      </c>
      <c r="B130" s="119" t="s">
        <v>762</v>
      </c>
      <c r="C130" s="119" t="str">
        <f>VLOOKUP(B130,'Glossary Definitions'!$A$1:$C$374,2,FALSE)</f>
        <v>No specific knowledge available to provide a valid entry. Normally used only in data conversion projects.</v>
      </c>
      <c r="D130" s="544"/>
    </row>
    <row r="131" spans="1:4" s="117" customFormat="1" x14ac:dyDescent="0.3">
      <c r="A131" s="129">
        <v>998</v>
      </c>
      <c r="B131" s="96" t="s">
        <v>763</v>
      </c>
      <c r="C131" s="119" t="str">
        <f>VLOOKUP(B131,'Glossary Definitions'!$A$1:$C$374,2,FALSE)</f>
        <v>Not known to the mapping geologist.</v>
      </c>
      <c r="D131" s="544"/>
    </row>
    <row r="132" spans="1:4" s="117" customFormat="1" x14ac:dyDescent="0.3">
      <c r="A132" s="129">
        <v>999</v>
      </c>
      <c r="B132" s="96" t="s">
        <v>764</v>
      </c>
      <c r="C132" s="119" t="str">
        <f>VLOOKUP(B132,'Glossary Definitions'!$A$1:$C$374,2,FALSE)</f>
        <v>Value not provided in the field’s attribute domain list. See notes field for details</v>
      </c>
      <c r="D132" s="544"/>
    </row>
    <row r="133" spans="1:4" s="117" customFormat="1" x14ac:dyDescent="0.3">
      <c r="A133" s="111"/>
      <c r="B133" s="111"/>
      <c r="C133" s="113"/>
      <c r="D133" s="169"/>
    </row>
    <row r="134" spans="1:4" s="117" customFormat="1" x14ac:dyDescent="0.3">
      <c r="A134" s="94" t="s">
        <v>167</v>
      </c>
      <c r="B134" s="94" t="s">
        <v>168</v>
      </c>
      <c r="C134" s="142"/>
      <c r="D134" s="539" t="s">
        <v>757</v>
      </c>
    </row>
    <row r="135" spans="1:4" s="117" customFormat="1" x14ac:dyDescent="0.3">
      <c r="A135" s="71" t="s">
        <v>758</v>
      </c>
      <c r="B135" s="71" t="s">
        <v>11</v>
      </c>
      <c r="C135" s="124" t="s">
        <v>759</v>
      </c>
      <c r="D135" s="543" t="s">
        <v>18</v>
      </c>
    </row>
    <row r="136" spans="1:4" s="117" customFormat="1" x14ac:dyDescent="0.3">
      <c r="A136" s="143">
        <v>100</v>
      </c>
      <c r="B136" s="144" t="s">
        <v>376</v>
      </c>
      <c r="C136" s="119" t="str">
        <f>VLOOKUP(B136,'Glossary Definitions'!$A$1:$C$374,2,FALSE)</f>
        <v>As defined in the AGI Glossary of Geology, see term "lithostratigraphic unit".</v>
      </c>
      <c r="D136" s="545"/>
    </row>
    <row r="137" spans="1:4" s="117" customFormat="1" ht="28.8" x14ac:dyDescent="0.3">
      <c r="A137" s="129">
        <v>200</v>
      </c>
      <c r="B137" s="96" t="s">
        <v>577</v>
      </c>
      <c r="C137" s="119" t="str">
        <f>VLOOKUP(B137,'Glossary Definitions'!$A$1:$C$374,2,FALSE)</f>
        <v>A visual object used on the map with no intent to correctly model and/or attribute a real-world physical feature.</v>
      </c>
      <c r="D137" s="544"/>
    </row>
    <row r="138" spans="1:4" s="117" customFormat="1" ht="28.8" x14ac:dyDescent="0.3">
      <c r="A138" s="65">
        <v>997</v>
      </c>
      <c r="B138" s="119" t="s">
        <v>762</v>
      </c>
      <c r="C138" s="119" t="str">
        <f>VLOOKUP(B138,'Glossary Definitions'!$A$1:$C$374,2,FALSE)</f>
        <v>No specific knowledge available to provide a valid entry. Normally used only in data conversion projects.</v>
      </c>
      <c r="D138" s="544"/>
    </row>
    <row r="139" spans="1:4" s="117" customFormat="1" x14ac:dyDescent="0.3">
      <c r="A139" s="129">
        <v>998</v>
      </c>
      <c r="B139" s="96" t="s">
        <v>763</v>
      </c>
      <c r="C139" s="119" t="str">
        <f>VLOOKUP(B139,'Glossary Definitions'!$A$1:$C$374,2,FALSE)</f>
        <v>Not known to the mapping geologist.</v>
      </c>
      <c r="D139" s="544"/>
    </row>
    <row r="140" spans="1:4" s="117" customFormat="1" x14ac:dyDescent="0.3">
      <c r="A140" s="143">
        <v>999</v>
      </c>
      <c r="B140" s="144" t="s">
        <v>764</v>
      </c>
      <c r="C140" s="119" t="str">
        <f>VLOOKUP(B140,'Glossary Definitions'!$A$1:$C$374,2,FALSE)</f>
        <v>Value not provided in the field’s attribute domain list. See notes field for details</v>
      </c>
      <c r="D140" s="545"/>
    </row>
    <row r="141" spans="1:4" s="117" customFormat="1" x14ac:dyDescent="0.3">
      <c r="A141" s="111"/>
      <c r="B141" s="111"/>
      <c r="C141" s="113"/>
      <c r="D141" s="169"/>
    </row>
    <row r="142" spans="1:4" s="117" customFormat="1" x14ac:dyDescent="0.3">
      <c r="A142" s="141" t="s">
        <v>169</v>
      </c>
      <c r="B142" s="94" t="s">
        <v>170</v>
      </c>
      <c r="C142" s="142"/>
      <c r="D142" s="539" t="s">
        <v>757</v>
      </c>
    </row>
    <row r="143" spans="1:4" s="117" customFormat="1" x14ac:dyDescent="0.3">
      <c r="A143" s="71" t="s">
        <v>758</v>
      </c>
      <c r="B143" s="71" t="s">
        <v>11</v>
      </c>
      <c r="C143" s="124" t="s">
        <v>759</v>
      </c>
      <c r="D143" s="543" t="s">
        <v>18</v>
      </c>
    </row>
    <row r="144" spans="1:4" s="117" customFormat="1" x14ac:dyDescent="0.3">
      <c r="A144" s="143">
        <v>100</v>
      </c>
      <c r="B144" s="144" t="s">
        <v>803</v>
      </c>
      <c r="C144" s="119" t="str">
        <f>VLOOKUP(B144,'Glossary Definitions'!$A$1:$C$374,2,FALSE)</f>
        <v>As defined in the AGI Glossary of Geology, see term "lithostratigraphic unit".</v>
      </c>
      <c r="D144" s="545"/>
    </row>
    <row r="145" spans="1:4" s="117" customFormat="1" ht="28.8" x14ac:dyDescent="0.3">
      <c r="A145" s="143">
        <v>200</v>
      </c>
      <c r="B145" s="144" t="s">
        <v>580</v>
      </c>
      <c r="C145" s="119" t="str">
        <f>VLOOKUP(B145,'Glossary Definitions'!$A$1:$C$374,2,FALSE)</f>
        <v>A generic visual object used on the map with no intent to correctly model and/or attribute a real-world physical feature.</v>
      </c>
      <c r="D145" s="545"/>
    </row>
    <row r="146" spans="1:4" s="117" customFormat="1" ht="28.8" x14ac:dyDescent="0.3">
      <c r="A146" s="65">
        <v>997</v>
      </c>
      <c r="B146" s="119" t="s">
        <v>762</v>
      </c>
      <c r="C146" s="119" t="str">
        <f>VLOOKUP(B146,'Glossary Definitions'!$A$1:$C$374,2,FALSE)</f>
        <v>No specific knowledge available to provide a valid entry. Normally used only in data conversion projects.</v>
      </c>
      <c r="D146" s="544"/>
    </row>
    <row r="147" spans="1:4" s="117" customFormat="1" x14ac:dyDescent="0.3">
      <c r="A147" s="129">
        <v>998</v>
      </c>
      <c r="B147" s="96" t="s">
        <v>763</v>
      </c>
      <c r="C147" s="119" t="str">
        <f>VLOOKUP(B147,'Glossary Definitions'!$A$1:$C$374,2,FALSE)</f>
        <v>Not known to the mapping geologist.</v>
      </c>
      <c r="D147" s="544"/>
    </row>
    <row r="148" spans="1:4" s="117" customFormat="1" x14ac:dyDescent="0.3">
      <c r="A148" s="129">
        <v>999</v>
      </c>
      <c r="B148" s="96" t="s">
        <v>764</v>
      </c>
      <c r="C148" s="119" t="str">
        <f>VLOOKUP(B148,'Glossary Definitions'!$A$1:$C$374,2,FALSE)</f>
        <v>Value not provided in the field’s attribute domain list. See notes field for details</v>
      </c>
      <c r="D148" s="544"/>
    </row>
    <row r="149" spans="1:4" s="114" customFormat="1" x14ac:dyDescent="0.3">
      <c r="A149" s="111"/>
      <c r="B149" s="111"/>
      <c r="C149" s="113"/>
      <c r="D149" s="169"/>
    </row>
    <row r="150" spans="1:4" s="114" customFormat="1" x14ac:dyDescent="0.3">
      <c r="A150" s="141" t="s">
        <v>156</v>
      </c>
      <c r="B150" s="94" t="s">
        <v>157</v>
      </c>
      <c r="C150" s="142"/>
      <c r="D150" s="539" t="s">
        <v>757</v>
      </c>
    </row>
    <row r="151" spans="1:4" s="114" customFormat="1" x14ac:dyDescent="0.3">
      <c r="A151" s="71" t="s">
        <v>758</v>
      </c>
      <c r="B151" s="71" t="s">
        <v>11</v>
      </c>
      <c r="C151" s="124" t="s">
        <v>759</v>
      </c>
      <c r="D151" s="543" t="s">
        <v>18</v>
      </c>
    </row>
    <row r="152" spans="1:4" s="114" customFormat="1" ht="28.8" x14ac:dyDescent="0.3">
      <c r="A152" s="152">
        <v>100</v>
      </c>
      <c r="B152" s="153" t="s">
        <v>804</v>
      </c>
      <c r="C152" s="119" t="str">
        <f>VLOOKUP(B152,'Glossary Definitions'!$A$1:$C$374,2,FALSE)</f>
        <v>A linear feature indicating where two map units meet. As defined in the AGI Glossary of Geology.</v>
      </c>
      <c r="D152" s="542"/>
    </row>
    <row r="153" spans="1:4" s="114" customFormat="1" x14ac:dyDescent="0.3">
      <c r="A153" s="152">
        <v>200</v>
      </c>
      <c r="B153" s="153" t="s">
        <v>805</v>
      </c>
      <c r="C153" s="119" t="str">
        <f>VLOOKUP(B153,'Glossary Definitions'!$A$1:$C$374,2,FALSE)</f>
        <v>As defined in the AGI Glossary of Geology, see term "fault [struc geol]".</v>
      </c>
      <c r="D153" s="542"/>
    </row>
    <row r="154" spans="1:4" s="114" customFormat="1" ht="28.8" x14ac:dyDescent="0.3">
      <c r="A154" s="152">
        <v>300</v>
      </c>
      <c r="B154" s="153" t="s">
        <v>806</v>
      </c>
      <c r="C154" s="119" t="str">
        <f>VLOOKUP(B154,'Glossary Definitions'!$A$1:$C$374,2,FALSE)</f>
        <v>A linear feature indicating where one map unit ends without an adjacent map unit.</v>
      </c>
      <c r="D154" s="542"/>
    </row>
    <row r="155" spans="1:4" s="114" customFormat="1" ht="28.8" x14ac:dyDescent="0.3">
      <c r="A155" s="143">
        <v>997</v>
      </c>
      <c r="B155" s="112" t="s">
        <v>762</v>
      </c>
      <c r="C155" s="119" t="str">
        <f>VLOOKUP(B155,'Glossary Definitions'!$A$1:$C$374,2,FALSE)</f>
        <v>No specific knowledge available to provide a valid entry. Normally used only in data conversion projects.</v>
      </c>
      <c r="D155" s="546"/>
    </row>
    <row r="156" spans="1:4" s="114" customFormat="1" x14ac:dyDescent="0.3">
      <c r="A156" s="163">
        <v>998</v>
      </c>
      <c r="B156" s="162" t="s">
        <v>763</v>
      </c>
      <c r="C156" s="119" t="str">
        <f>VLOOKUP(B156,'Glossary Definitions'!$A$1:$C$374,2,FALSE)</f>
        <v>Not known to the mapping geologist.</v>
      </c>
      <c r="D156" s="546"/>
    </row>
    <row r="157" spans="1:4" s="114" customFormat="1" x14ac:dyDescent="0.3">
      <c r="A157" s="163">
        <v>999</v>
      </c>
      <c r="B157" s="162" t="s">
        <v>764</v>
      </c>
      <c r="C157" s="119" t="str">
        <f>VLOOKUP(B157,'Glossary Definitions'!$A$1:$C$374,2,FALSE)</f>
        <v>Value not provided in the field’s attribute domain list. See notes field for details</v>
      </c>
      <c r="D157" s="546"/>
    </row>
    <row r="158" spans="1:4" s="114" customFormat="1" x14ac:dyDescent="0.3">
      <c r="A158" s="111"/>
      <c r="B158" s="111"/>
      <c r="C158" s="113"/>
      <c r="D158" s="169"/>
    </row>
    <row r="159" spans="1:4" s="114" customFormat="1" x14ac:dyDescent="0.3">
      <c r="A159" s="141" t="s">
        <v>158</v>
      </c>
      <c r="B159" s="161" t="s">
        <v>159</v>
      </c>
      <c r="C159" s="113"/>
      <c r="D159" s="547" t="s">
        <v>757</v>
      </c>
    </row>
    <row r="160" spans="1:4" s="114" customFormat="1" x14ac:dyDescent="0.3">
      <c r="A160" s="71" t="s">
        <v>758</v>
      </c>
      <c r="B160" s="71" t="s">
        <v>11</v>
      </c>
      <c r="C160" s="124" t="s">
        <v>759</v>
      </c>
      <c r="D160" s="543" t="s">
        <v>18</v>
      </c>
    </row>
    <row r="161" spans="1:4" s="114" customFormat="1" x14ac:dyDescent="0.3">
      <c r="A161" s="152">
        <v>100</v>
      </c>
      <c r="B161" s="153" t="s">
        <v>807</v>
      </c>
      <c r="C161" s="119" t="str">
        <f>VLOOKUP(B161,'Glossary Definitions'!$A$1:$C$374,2,FALSE)</f>
        <v>As defined in the AGI Glossary of Geology, see term "contact".</v>
      </c>
      <c r="D161" s="542"/>
    </row>
    <row r="162" spans="1:4" s="114" customFormat="1" ht="43.2" x14ac:dyDescent="0.3">
      <c r="A162" s="152">
        <v>101</v>
      </c>
      <c r="B162" s="153" t="s">
        <v>808</v>
      </c>
      <c r="C162" s="119" t="str">
        <f>VLOOKUP(B162,'Glossary Definitions'!$A$1:$C$374,2,FALSE)</f>
        <v>As defined in the AGI Glossary of Geology, see term "contact", but contact displays a gradual and progressive change in particle size between strata, usually from coarse at the base to fine at the top.</v>
      </c>
      <c r="D162" s="542"/>
    </row>
    <row r="163" spans="1:4" s="114" customFormat="1" ht="28.8" x14ac:dyDescent="0.3">
      <c r="A163" s="152">
        <v>102</v>
      </c>
      <c r="B163" s="153" t="s">
        <v>809</v>
      </c>
      <c r="C163" s="119" t="str">
        <f>VLOOKUP(B163,'Glossary Definitions'!$A$1:$C$374,2,FALSE)</f>
        <v>As defined in the AGI Glossary of Geology, see term "erosion scarp" in sediments or sedimentary rocks that is concealed beneath a younger geologic unit.</v>
      </c>
      <c r="D163" s="542"/>
    </row>
    <row r="164" spans="1:4" s="114" customFormat="1" x14ac:dyDescent="0.3">
      <c r="A164" s="152">
        <v>103</v>
      </c>
      <c r="B164" s="153" t="s">
        <v>810</v>
      </c>
      <c r="C164" s="119" t="str">
        <f>VLOOKUP(B164,'Glossary Definitions'!$A$1:$C$374,2,FALSE)</f>
        <v>As defined in the AGI Glossary of Geology.</v>
      </c>
      <c r="D164" s="542"/>
    </row>
    <row r="165" spans="1:4" s="114" customFormat="1" ht="28.8" x14ac:dyDescent="0.3">
      <c r="A165" s="152">
        <v>104</v>
      </c>
      <c r="B165" s="153" t="s">
        <v>811</v>
      </c>
      <c r="C165" s="119" t="str">
        <f>VLOOKUP(B165,'Glossary Definitions'!$A$1:$C$374,2,FALSE)</f>
        <v>As defined in the AGI Glossary of Geology, see term "contact" and modified by term "unconformable".</v>
      </c>
      <c r="D165" s="542"/>
    </row>
    <row r="166" spans="1:4" s="114" customFormat="1" ht="28.8" x14ac:dyDescent="0.3">
      <c r="A166" s="152">
        <v>199</v>
      </c>
      <c r="B166" s="153" t="s">
        <v>812</v>
      </c>
      <c r="C166" s="119" t="str">
        <f>VLOOKUP(B166,'Glossary Definitions'!$A$1:$C$374,2,FALSE)</f>
        <v>As defined in the AGI Glossary of Geology, see term "contact". See notes field for details.</v>
      </c>
      <c r="D166" s="542"/>
    </row>
    <row r="167" spans="1:4" s="114" customFormat="1" x14ac:dyDescent="0.3">
      <c r="A167" s="152">
        <v>200</v>
      </c>
      <c r="B167" s="164" t="s">
        <v>813</v>
      </c>
      <c r="C167" s="119" t="str">
        <f>VLOOKUP(B167,'Glossary Definitions'!$A$1:$C$374,2,FALSE)</f>
        <v>As defined in the AGI Glossary of Geology, see term "fault [struc geol]".</v>
      </c>
      <c r="D167" s="542"/>
    </row>
    <row r="168" spans="1:4" s="114" customFormat="1" x14ac:dyDescent="0.3">
      <c r="A168" s="152">
        <v>201</v>
      </c>
      <c r="B168" s="153" t="s">
        <v>814</v>
      </c>
      <c r="C168" s="119" t="str">
        <f>VLOOKUP(B168,'Glossary Definitions'!$A$1:$C$374,2,FALSE)</f>
        <v>As defined in the AGI Glossary of Geology.</v>
      </c>
      <c r="D168" s="542"/>
    </row>
    <row r="169" spans="1:4" s="114" customFormat="1" x14ac:dyDescent="0.3">
      <c r="A169" s="152">
        <v>202</v>
      </c>
      <c r="B169" s="153" t="s">
        <v>815</v>
      </c>
      <c r="C169" s="119" t="str">
        <f>VLOOKUP(B169,'Glossary Definitions'!$A$1:$C$374,2,FALSE)</f>
        <v>As defined in the AGI Glossary of Geology, see term "listric fault".</v>
      </c>
      <c r="D169" s="542"/>
    </row>
    <row r="170" spans="1:4" s="114" customFormat="1" x14ac:dyDescent="0.3">
      <c r="A170" s="152">
        <v>203</v>
      </c>
      <c r="B170" s="153" t="s">
        <v>816</v>
      </c>
      <c r="C170" s="119" t="str">
        <f>VLOOKUP(B170,'Glossary Definitions'!$A$1:$C$374,2,FALSE)</f>
        <v>As defined in the AGI Glossary of Geology, see term "décollement".</v>
      </c>
      <c r="D170" s="542"/>
    </row>
    <row r="171" spans="1:4" s="114" customFormat="1" x14ac:dyDescent="0.3">
      <c r="A171" s="152">
        <v>204</v>
      </c>
      <c r="B171" s="164" t="s">
        <v>817</v>
      </c>
      <c r="C171" s="119" t="str">
        <f>VLOOKUP(B171,'Glossary Definitions'!$A$1:$C$374,2,FALSE)</f>
        <v>As defined in the AGI Glossary of Geology.</v>
      </c>
      <c r="D171" s="542"/>
    </row>
    <row r="172" spans="1:4" s="114" customFormat="1" x14ac:dyDescent="0.3">
      <c r="A172" s="152">
        <v>205</v>
      </c>
      <c r="B172" s="165" t="s">
        <v>818</v>
      </c>
      <c r="C172" s="119" t="str">
        <f>VLOOKUP(B172,'Glossary Definitions'!$A$1:$C$374,2,FALSE)</f>
        <v>As defined in the AGI Glossary of Geology.</v>
      </c>
      <c r="D172" s="542"/>
    </row>
    <row r="173" spans="1:4" s="114" customFormat="1" x14ac:dyDescent="0.3">
      <c r="A173" s="152">
        <v>206</v>
      </c>
      <c r="B173" s="165" t="s">
        <v>819</v>
      </c>
      <c r="C173" s="119" t="str">
        <f>VLOOKUP(B173,'Glossary Definitions'!$A$1:$C$374,2,FALSE)</f>
        <v>As defined in the AGI Glossary of Geology.</v>
      </c>
      <c r="D173" s="542"/>
    </row>
    <row r="174" spans="1:4" s="114" customFormat="1" ht="28.8" x14ac:dyDescent="0.3">
      <c r="A174" s="152">
        <v>207</v>
      </c>
      <c r="B174" s="165" t="s">
        <v>820</v>
      </c>
      <c r="C174" s="119" t="str">
        <f>VLOOKUP(B174,'Glossary Definitions'!$A$1:$C$374,2,FALSE)</f>
        <v>As defined in the AGI Glossary of Geology, see terms "normal fault" and "low-angle fault".</v>
      </c>
      <c r="D174" s="542"/>
    </row>
    <row r="175" spans="1:4" s="114" customFormat="1" ht="28.8" x14ac:dyDescent="0.3">
      <c r="A175" s="152">
        <v>208</v>
      </c>
      <c r="B175" s="153" t="s">
        <v>821</v>
      </c>
      <c r="C175" s="119" t="str">
        <f>VLOOKUP(B175,'Glossary Definitions'!$A$1:$C$374,2,FALSE)</f>
        <v>As defined in the AGI Glossary of Geology, see terms "oblique slip" and "left-lateral separation".</v>
      </c>
      <c r="D175" s="542"/>
    </row>
    <row r="176" spans="1:4" s="114" customFormat="1" ht="28.8" x14ac:dyDescent="0.3">
      <c r="A176" s="152">
        <v>209</v>
      </c>
      <c r="B176" s="153" t="s">
        <v>822</v>
      </c>
      <c r="C176" s="119" t="str">
        <f>VLOOKUP(B176,'Glossary Definitions'!$A$1:$C$374,2,FALSE)</f>
        <v>As defined in the AGI Glossary of Geology, see terms "oblique slip" and "right-lateral separation".</v>
      </c>
      <c r="D176" s="542"/>
    </row>
    <row r="177" spans="1:4" s="114" customFormat="1" x14ac:dyDescent="0.3">
      <c r="A177" s="152">
        <v>210</v>
      </c>
      <c r="B177" s="165" t="s">
        <v>823</v>
      </c>
      <c r="C177" s="119" t="str">
        <f>VLOOKUP(B177,'Glossary Definitions'!$A$1:$C$374,2,FALSE)</f>
        <v>As defined in the AGI Glossary of Geology.</v>
      </c>
      <c r="D177" s="542"/>
    </row>
    <row r="178" spans="1:4" s="114" customFormat="1" ht="28.8" x14ac:dyDescent="0.3">
      <c r="A178" s="152">
        <v>211</v>
      </c>
      <c r="B178" s="165" t="s">
        <v>824</v>
      </c>
      <c r="C178" s="119" t="str">
        <f>VLOOKUP(B178,'Glossary Definitions'!$A$1:$C$374,2,FALSE)</f>
        <v>As defined in the AGI Glossary of Geology, see terms "rotational fault" and "normal separation". Note rotational fault and scissor fault are synonymous.</v>
      </c>
      <c r="D178" s="542"/>
    </row>
    <row r="179" spans="1:4" s="114" customFormat="1" ht="28.8" x14ac:dyDescent="0.3">
      <c r="A179" s="152">
        <v>212</v>
      </c>
      <c r="B179" s="165" t="s">
        <v>825</v>
      </c>
      <c r="C179" s="119" t="str">
        <f>VLOOKUP(B179,'Glossary Definitions'!$A$1:$C$374,2,FALSE)</f>
        <v>As defined in the AGI Glossary of Geology, see terms "rotational fault" and "reverse separation". Note rotational fault and scissor fault are synonymous.</v>
      </c>
      <c r="D179" s="542"/>
    </row>
    <row r="180" spans="1:4" s="114" customFormat="1" x14ac:dyDescent="0.3">
      <c r="A180" s="152">
        <v>213</v>
      </c>
      <c r="B180" s="165" t="s">
        <v>826</v>
      </c>
      <c r="C180" s="119" t="str">
        <f>VLOOKUP(B180,'Glossary Definitions'!$A$1:$C$374,2,FALSE)</f>
        <v>As defined in the AGI Glossary of Geology.</v>
      </c>
      <c r="D180" s="542"/>
    </row>
    <row r="181" spans="1:4" s="114" customFormat="1" x14ac:dyDescent="0.3">
      <c r="A181" s="152">
        <v>214</v>
      </c>
      <c r="B181" s="165" t="s">
        <v>827</v>
      </c>
      <c r="C181" s="119" t="str">
        <f>VLOOKUP(B181,'Glossary Definitions'!$A$1:$C$374,2,FALSE)</f>
        <v>As defined in the AGI Glossary of Geology.</v>
      </c>
      <c r="D181" s="542"/>
    </row>
    <row r="182" spans="1:4" s="114" customFormat="1" ht="28.8" x14ac:dyDescent="0.3">
      <c r="A182" s="152">
        <v>215</v>
      </c>
      <c r="B182" s="153" t="s">
        <v>828</v>
      </c>
      <c r="C182" s="119" t="str">
        <f>VLOOKUP(B182,'Glossary Definitions'!$A$1:$C$374,2,FALSE)</f>
        <v>As defined in the AGI Glossary of Geology, see terms "strike-slip fault" and "left-lateral separation".</v>
      </c>
      <c r="D182" s="542"/>
    </row>
    <row r="183" spans="1:4" s="114" customFormat="1" ht="28.8" x14ac:dyDescent="0.3">
      <c r="A183" s="152">
        <v>216</v>
      </c>
      <c r="B183" s="153" t="s">
        <v>829</v>
      </c>
      <c r="C183" s="119" t="str">
        <f>VLOOKUP(B183,'Glossary Definitions'!$A$1:$C$374,2,FALSE)</f>
        <v>As defined in the AGI Glossary of Geology, see terms "strike-slip fault" and "right-lateral separation".</v>
      </c>
      <c r="D183" s="542"/>
    </row>
    <row r="184" spans="1:4" s="114" customFormat="1" x14ac:dyDescent="0.3">
      <c r="A184" s="152">
        <v>217</v>
      </c>
      <c r="B184" s="153" t="s">
        <v>830</v>
      </c>
      <c r="C184" s="119" t="str">
        <f>VLOOKUP(B184,'Glossary Definitions'!$A$1:$C$374,2,FALSE)</f>
        <v>As defined in the AGI Glossary of Geology, see term "thrust fault".</v>
      </c>
      <c r="D184" s="542"/>
    </row>
    <row r="185" spans="1:4" s="114" customFormat="1" ht="28.8" x14ac:dyDescent="0.3">
      <c r="A185" s="152">
        <v>218</v>
      </c>
      <c r="B185" s="153" t="s">
        <v>831</v>
      </c>
      <c r="C185" s="119" t="str">
        <f>VLOOKUP(B185,'Glossary Definitions'!$A$1:$C$374,2,FALSE)</f>
        <v>As defined in the AGI Glossary of Geology, see terms "fault propagation fold" and "detachment fold".</v>
      </c>
      <c r="D185" s="542"/>
    </row>
    <row r="186" spans="1:4" s="114" customFormat="1" ht="28.8" x14ac:dyDescent="0.3">
      <c r="A186" s="152">
        <v>219</v>
      </c>
      <c r="B186" s="153" t="s">
        <v>832</v>
      </c>
      <c r="C186" s="119" t="str">
        <f>VLOOKUP(B186,'Glossary Definitions'!$A$1:$C$374,2,FALSE)</f>
        <v>As defined in the AGI Glossary of Geology, see term "fault [struc geol]" that is modified by term "vertical".</v>
      </c>
      <c r="D186" s="542"/>
    </row>
    <row r="187" spans="1:4" s="114" customFormat="1" ht="28.8" x14ac:dyDescent="0.3">
      <c r="A187" s="152">
        <v>299</v>
      </c>
      <c r="B187" s="153" t="s">
        <v>833</v>
      </c>
      <c r="C187" s="119" t="str">
        <f>VLOOKUP(B187,'Glossary Definitions'!$A$1:$C$374,2,FALSE)</f>
        <v>As defined in the AGI Glossary of Geology, see term "fault [struc geol]". See notes field for details.</v>
      </c>
      <c r="D187" s="542"/>
    </row>
    <row r="188" spans="1:4" s="114" customFormat="1" x14ac:dyDescent="0.3">
      <c r="A188" s="152">
        <v>301</v>
      </c>
      <c r="B188" s="153" t="s">
        <v>834</v>
      </c>
      <c r="C188" s="119" t="str">
        <f>VLOOKUP(B188,'Glossary Definitions'!$A$1:$C$374,2,FALSE)</f>
        <v>A linear feature indicating where one map unit ends at the map boundary.</v>
      </c>
      <c r="D188" s="542"/>
    </row>
    <row r="189" spans="1:4" s="114" customFormat="1" ht="28.8" x14ac:dyDescent="0.3">
      <c r="A189" s="152">
        <v>302</v>
      </c>
      <c r="B189" s="153" t="s">
        <v>835</v>
      </c>
      <c r="C189" s="119" t="str">
        <f>VLOOKUP(B189,'Glossary Definitions'!$A$1:$C$374,2,FALSE)</f>
        <v>A linear feature indicating where one map unit ends at an administrative boundary.</v>
      </c>
      <c r="D189" s="542" t="s">
        <v>836</v>
      </c>
    </row>
    <row r="190" spans="1:4" s="114" customFormat="1" ht="28.8" x14ac:dyDescent="0.3">
      <c r="A190" s="152">
        <v>303</v>
      </c>
      <c r="B190" s="153" t="s">
        <v>837</v>
      </c>
      <c r="C190" s="119" t="str">
        <f>VLOOKUP(B190,'Glossary Definitions'!$A$1:$C$374,2,FALSE)</f>
        <v>A linear feature indicating where one map unit ends at a hydrological boundary, such as a lake or the ocean.</v>
      </c>
      <c r="D190" s="542" t="s">
        <v>838</v>
      </c>
    </row>
    <row r="191" spans="1:4" s="114" customFormat="1" ht="28.8" x14ac:dyDescent="0.3">
      <c r="A191" s="152">
        <v>304</v>
      </c>
      <c r="B191" s="166" t="s">
        <v>839</v>
      </c>
      <c r="C191" s="119" t="str">
        <f>VLOOKUP(B191,'Glossary Definitions'!$A$1:$C$374,2,FALSE)</f>
        <v>A linear feature indicating where one map unit ends at an ice boundary, typically a glacier.</v>
      </c>
      <c r="D191" s="542"/>
    </row>
    <row r="192" spans="1:4" s="114" customFormat="1" ht="43.2" x14ac:dyDescent="0.3">
      <c r="A192" s="152">
        <v>398</v>
      </c>
      <c r="B192" s="153" t="s">
        <v>840</v>
      </c>
      <c r="C192" s="119" t="str">
        <f>VLOOKUP(B192,'Glossary Definitions'!$A$1:$C$374,2,FALSE)</f>
        <v>A linear feature indicating where one map unit ends at an artificial boundary. Used only in the map making process and should not be in the published database.</v>
      </c>
      <c r="D192" s="542" t="s">
        <v>841</v>
      </c>
    </row>
    <row r="193" spans="1:74" s="114" customFormat="1" ht="28.8" x14ac:dyDescent="0.3">
      <c r="A193" s="152">
        <v>399</v>
      </c>
      <c r="B193" s="153" t="s">
        <v>842</v>
      </c>
      <c r="C193" s="119" t="str">
        <f>VLOOKUP(B193,'Glossary Definitions'!$A$1:$C$374,2,FALSE)</f>
        <v>A linear feature indicating where one map unit ends at some other boundary. See notes field for details.</v>
      </c>
      <c r="D193" s="542"/>
    </row>
    <row r="194" spans="1:74" s="114" customFormat="1" ht="28.8" x14ac:dyDescent="0.3">
      <c r="A194" s="143">
        <v>997</v>
      </c>
      <c r="B194" s="112" t="s">
        <v>762</v>
      </c>
      <c r="C194" s="119" t="str">
        <f>VLOOKUP(B194,'Glossary Definitions'!$A$1:$C$374,2,FALSE)</f>
        <v>No specific knowledge available to provide a valid entry. Normally used only in data conversion projects.</v>
      </c>
      <c r="D194" s="546"/>
    </row>
    <row r="195" spans="1:74" s="114" customFormat="1" x14ac:dyDescent="0.3">
      <c r="A195" s="163">
        <v>998</v>
      </c>
      <c r="B195" s="162" t="s">
        <v>763</v>
      </c>
      <c r="C195" s="119" t="str">
        <f>VLOOKUP(B195,'Glossary Definitions'!$A$1:$C$374,2,FALSE)</f>
        <v>Not known to the mapping geologist.</v>
      </c>
      <c r="D195" s="546"/>
    </row>
    <row r="196" spans="1:74" s="114" customFormat="1" x14ac:dyDescent="0.3">
      <c r="A196" s="163">
        <v>999</v>
      </c>
      <c r="B196" s="162" t="s">
        <v>764</v>
      </c>
      <c r="C196" s="119" t="str">
        <f>VLOOKUP(B196,'Glossary Definitions'!$A$1:$C$374,2,FALSE)</f>
        <v>Value not provided in the field’s attribute domain list. See notes field for details</v>
      </c>
      <c r="D196" s="546"/>
    </row>
    <row r="197" spans="1:74" s="117" customFormat="1" x14ac:dyDescent="0.3">
      <c r="A197" s="111"/>
      <c r="B197" s="111"/>
      <c r="C197" s="113"/>
      <c r="D197" s="169"/>
    </row>
    <row r="198" spans="1:74" s="117" customFormat="1" x14ac:dyDescent="0.3">
      <c r="A198" s="84" t="s">
        <v>171</v>
      </c>
      <c r="B198" s="6" t="s">
        <v>172</v>
      </c>
      <c r="C198" s="110"/>
      <c r="D198" s="539" t="s">
        <v>757</v>
      </c>
      <c r="E198" s="43"/>
    </row>
    <row r="199" spans="1:74" s="117" customFormat="1" x14ac:dyDescent="0.3">
      <c r="A199" s="71" t="s">
        <v>758</v>
      </c>
      <c r="B199" s="71" t="s">
        <v>11</v>
      </c>
      <c r="C199" s="124" t="s">
        <v>759</v>
      </c>
      <c r="D199" s="543" t="s">
        <v>18</v>
      </c>
      <c r="E199" s="21"/>
    </row>
    <row r="200" spans="1:74" s="117" customFormat="1" ht="28.8" x14ac:dyDescent="0.3">
      <c r="A200" s="65">
        <v>100</v>
      </c>
      <c r="B200" s="119" t="s">
        <v>843</v>
      </c>
      <c r="C200" s="119" t="str">
        <f>VLOOKUP(B200,'Glossary Definitions'!$A$1:$C$374,2,FALSE)</f>
        <v>Data source has a defined geospatial area and has a related record defining that spatial area in the data_source_polygons feature class.</v>
      </c>
      <c r="D200" s="39"/>
      <c r="E200" s="21"/>
    </row>
    <row r="201" spans="1:74" s="117" customFormat="1" x14ac:dyDescent="0.3">
      <c r="A201" s="65">
        <v>200</v>
      </c>
      <c r="B201" s="119" t="s">
        <v>844</v>
      </c>
      <c r="C201" s="119" t="str">
        <f>VLOOKUP(B201,'Glossary Definitions'!$A$1:$C$374,2,FALSE)</f>
        <v>Data source does not have a defined geospatial area.</v>
      </c>
      <c r="D201" s="39"/>
      <c r="E201" s="21"/>
    </row>
    <row r="202" spans="1:74" s="117" customFormat="1" ht="28.8" x14ac:dyDescent="0.3">
      <c r="A202" s="65">
        <v>997</v>
      </c>
      <c r="B202" s="119" t="s">
        <v>762</v>
      </c>
      <c r="C202" s="119" t="str">
        <f>VLOOKUP(B202,'Glossary Definitions'!$A$1:$C$374,2,FALSE)</f>
        <v>No specific knowledge available to provide a valid entry. Normally used only in data conversion projects.</v>
      </c>
      <c r="D202" s="105"/>
      <c r="E202" s="21"/>
    </row>
    <row r="203" spans="1:74" s="117" customFormat="1" x14ac:dyDescent="0.3">
      <c r="A203" s="129">
        <v>998</v>
      </c>
      <c r="B203" s="96" t="s">
        <v>763</v>
      </c>
      <c r="C203" s="119" t="str">
        <f>VLOOKUP(B203,'Glossary Definitions'!$A$1:$C$374,2,FALSE)</f>
        <v>Not known to the mapping geologist.</v>
      </c>
      <c r="D203" s="105"/>
      <c r="E203" s="21"/>
    </row>
    <row r="204" spans="1:74" s="117" customFormat="1" x14ac:dyDescent="0.3">
      <c r="A204" s="129">
        <v>999</v>
      </c>
      <c r="B204" s="96" t="s">
        <v>764</v>
      </c>
      <c r="C204" s="119" t="str">
        <f>VLOOKUP(B204,'Glossary Definitions'!$A$1:$C$374,2,FALSE)</f>
        <v>Value not provided in the field’s attribute domain list. See notes field for details</v>
      </c>
      <c r="D204" s="105"/>
      <c r="E204" s="21"/>
    </row>
    <row r="205" spans="1:74" s="117" customFormat="1" x14ac:dyDescent="0.3">
      <c r="A205" s="111"/>
      <c r="B205" s="111"/>
      <c r="C205" s="113"/>
      <c r="D205" s="169"/>
      <c r="E205" s="21"/>
    </row>
    <row r="206" spans="1:74" x14ac:dyDescent="0.3">
      <c r="A206" s="84" t="s">
        <v>173</v>
      </c>
      <c r="B206" s="6" t="s">
        <v>174</v>
      </c>
      <c r="C206" s="74"/>
      <c r="D206" s="539" t="s">
        <v>757</v>
      </c>
      <c r="E206" s="117"/>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row>
    <row r="207" spans="1:74" x14ac:dyDescent="0.3">
      <c r="A207" s="71" t="s">
        <v>758</v>
      </c>
      <c r="B207" s="71" t="s">
        <v>11</v>
      </c>
      <c r="C207" s="124" t="s">
        <v>759</v>
      </c>
      <c r="D207" s="543" t="s">
        <v>18</v>
      </c>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row>
    <row r="208" spans="1:74" x14ac:dyDescent="0.3">
      <c r="A208" s="65">
        <v>1</v>
      </c>
      <c r="B208" s="119" t="s">
        <v>845</v>
      </c>
      <c r="C208" s="119" t="str">
        <f>VLOOKUP(B208,'Glossary Definitions'!$A$1:$C$374,2,FALSE)</f>
        <v>Feature unmodified from source material.</v>
      </c>
      <c r="D208" s="39"/>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row>
    <row r="209" spans="1:74" x14ac:dyDescent="0.3">
      <c r="A209" s="65">
        <v>2</v>
      </c>
      <c r="B209" s="85" t="s">
        <v>846</v>
      </c>
      <c r="C209" s="119" t="str">
        <f>VLOOKUP(B209,'Glossary Definitions'!$A$1:$C$374,2,FALSE)</f>
        <v>Feature modified from source(s), primarily field mapping.</v>
      </c>
      <c r="D209" s="39"/>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row>
    <row r="210" spans="1:74" x14ac:dyDescent="0.3">
      <c r="A210" s="65">
        <v>3</v>
      </c>
      <c r="B210" s="85" t="s">
        <v>847</v>
      </c>
      <c r="C210" s="119" t="str">
        <f>VLOOKUP(B210,'Glossary Definitions'!$A$1:$C$374,2,FALSE)</f>
        <v>Feature modified from source(s), primarily basemap data.</v>
      </c>
      <c r="D210" s="39"/>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row>
    <row r="211" spans="1:74" x14ac:dyDescent="0.3">
      <c r="A211" s="65">
        <v>4</v>
      </c>
      <c r="B211" s="85" t="s">
        <v>848</v>
      </c>
      <c r="C211" s="119" t="str">
        <f>VLOOKUP(B211,'Glossary Definitions'!$A$1:$C$374,2,FALSE)</f>
        <v>Feature modified from source(s), primarily geophysical data.</v>
      </c>
      <c r="D211" s="39"/>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row>
    <row r="212" spans="1:74" x14ac:dyDescent="0.3">
      <c r="A212" s="65">
        <v>5</v>
      </c>
      <c r="B212" s="85" t="s">
        <v>849</v>
      </c>
      <c r="C212" s="119" t="str">
        <f>VLOOKUP(B212,'Glossary Definitions'!$A$1:$C$374,2,FALSE)</f>
        <v>Feature modified from source(s)</v>
      </c>
      <c r="D212" s="39"/>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row>
    <row r="213" spans="1:74" x14ac:dyDescent="0.3">
      <c r="A213" s="65">
        <v>6</v>
      </c>
      <c r="B213" s="85" t="s">
        <v>850</v>
      </c>
      <c r="C213" s="119" t="str">
        <f>VLOOKUP(B213,'Glossary Definitions'!$A$1:$C$374,2,FALSE)</f>
        <v>New feature based primarily on field mapping.</v>
      </c>
      <c r="D213" s="39"/>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row>
    <row r="214" spans="1:74" x14ac:dyDescent="0.3">
      <c r="A214" s="65">
        <v>7</v>
      </c>
      <c r="B214" s="86" t="s">
        <v>851</v>
      </c>
      <c r="C214" s="119" t="str">
        <f>VLOOKUP(B214,'Glossary Definitions'!$A$1:$C$374,2,FALSE)</f>
        <v>New feature based primarily on basemap data.</v>
      </c>
      <c r="D214" s="39"/>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row>
    <row r="215" spans="1:74" x14ac:dyDescent="0.3">
      <c r="A215" s="65">
        <v>8</v>
      </c>
      <c r="B215" s="85" t="s">
        <v>852</v>
      </c>
      <c r="C215" s="119" t="str">
        <f>VLOOKUP(B215,'Glossary Definitions'!$A$1:$C$374,2,FALSE)</f>
        <v>New feature based primarily on geophysical data.</v>
      </c>
      <c r="D215" s="39"/>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row>
    <row r="216" spans="1:74" x14ac:dyDescent="0.3">
      <c r="A216" s="65">
        <v>9</v>
      </c>
      <c r="B216" s="85" t="s">
        <v>853</v>
      </c>
      <c r="C216" s="119" t="str">
        <f>VLOOKUP(B216,'Glossary Definitions'!$A$1:$C$374,2,FALSE)</f>
        <v>New feature based on sources(s)</v>
      </c>
      <c r="D216" s="39"/>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row>
    <row r="217" spans="1:74" ht="28.8" x14ac:dyDescent="0.3">
      <c r="A217" s="65">
        <v>997</v>
      </c>
      <c r="B217" s="119" t="s">
        <v>762</v>
      </c>
      <c r="C217" s="119" t="str">
        <f>VLOOKUP(B217,'Glossary Definitions'!$A$1:$C$374,2,FALSE)</f>
        <v>No specific knowledge available to provide a valid entry. Normally used only in data conversion projects.</v>
      </c>
      <c r="D217" s="115"/>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row>
    <row r="218" spans="1:74" x14ac:dyDescent="0.3">
      <c r="A218" s="129">
        <v>998</v>
      </c>
      <c r="B218" s="96" t="s">
        <v>763</v>
      </c>
      <c r="C218" s="119" t="str">
        <f>VLOOKUP(B218,'Glossary Definitions'!$A$1:$C$374,2,FALSE)</f>
        <v>Not known to the mapping geologist.</v>
      </c>
      <c r="D218" s="115"/>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row>
    <row r="219" spans="1:74" x14ac:dyDescent="0.3">
      <c r="A219" s="129">
        <v>999</v>
      </c>
      <c r="B219" s="96" t="s">
        <v>764</v>
      </c>
      <c r="C219" s="119" t="str">
        <f>VLOOKUP(B219,'Glossary Definitions'!$A$1:$C$374,2,FALSE)</f>
        <v>Value not provided in the field’s attribute domain list. See notes field for details</v>
      </c>
      <c r="D219" s="115"/>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row>
    <row r="220" spans="1:74" s="117" customFormat="1" x14ac:dyDescent="0.3">
      <c r="A220" s="74"/>
      <c r="B220" s="74"/>
      <c r="C220" s="110"/>
      <c r="D220" s="350"/>
      <c r="E220" s="21"/>
    </row>
    <row r="221" spans="1:74" s="117" customFormat="1" x14ac:dyDescent="0.3">
      <c r="A221" s="84" t="s">
        <v>176</v>
      </c>
      <c r="B221" s="6" t="s">
        <v>177</v>
      </c>
      <c r="C221" s="110"/>
      <c r="D221" s="539" t="s">
        <v>757</v>
      </c>
    </row>
    <row r="222" spans="1:74" s="117" customFormat="1" x14ac:dyDescent="0.3">
      <c r="A222" s="71" t="s">
        <v>758</v>
      </c>
      <c r="B222" s="71" t="s">
        <v>11</v>
      </c>
      <c r="C222" s="124" t="s">
        <v>759</v>
      </c>
      <c r="D222" s="543" t="s">
        <v>18</v>
      </c>
    </row>
    <row r="223" spans="1:74" s="117" customFormat="1" x14ac:dyDescent="0.3">
      <c r="A223" s="65">
        <v>101</v>
      </c>
      <c r="B223" s="119" t="s">
        <v>854</v>
      </c>
      <c r="C223" s="119" t="str">
        <f>VLOOKUP(B223,'Glossary Definitions'!$A$1:$C$374,2,FALSE)</f>
        <v>A written geologic report.</v>
      </c>
      <c r="D223" s="39"/>
    </row>
    <row r="224" spans="1:74" s="117" customFormat="1" x14ac:dyDescent="0.3">
      <c r="A224" s="65">
        <v>102</v>
      </c>
      <c r="B224" s="119" t="s">
        <v>855</v>
      </c>
      <c r="C224" s="119" t="str">
        <f>VLOOKUP(B224,'Glossary Definitions'!$A$1:$C$374,2,FALSE)</f>
        <v>Geologic observations, analyses, or other information.</v>
      </c>
      <c r="D224" s="39"/>
    </row>
    <row r="225" spans="1:74" s="117" customFormat="1" x14ac:dyDescent="0.3">
      <c r="A225" s="65">
        <v>103</v>
      </c>
      <c r="B225" s="119" t="s">
        <v>856</v>
      </c>
      <c r="C225" s="119" t="str">
        <f>VLOOKUP(B225,'Glossary Definitions'!$A$1:$C$374,2,FALSE)</f>
        <v>A geologic map.</v>
      </c>
      <c r="D225" s="39"/>
    </row>
    <row r="226" spans="1:74" s="117" customFormat="1" x14ac:dyDescent="0.3">
      <c r="A226" s="65">
        <v>104</v>
      </c>
      <c r="B226" s="119" t="s">
        <v>857</v>
      </c>
      <c r="C226" s="119" t="str">
        <f>VLOOKUP(B226,'Glossary Definitions'!$A$1:$C$374,2,FALSE)</f>
        <v>Geophysical data.</v>
      </c>
      <c r="D226" s="39"/>
    </row>
    <row r="227" spans="1:74" s="117" customFormat="1" x14ac:dyDescent="0.3">
      <c r="A227" s="65">
        <v>105</v>
      </c>
      <c r="B227" s="91" t="s">
        <v>858</v>
      </c>
      <c r="C227" s="119" t="str">
        <f>VLOOKUP(B227,'Glossary Definitions'!$A$1:$C$374,2,FALSE)</f>
        <v>Basemap data such as topographic maps, imagery, or elevation data.</v>
      </c>
      <c r="D227" s="39"/>
    </row>
    <row r="228" spans="1:74" s="117" customFormat="1" x14ac:dyDescent="0.3">
      <c r="A228" s="65">
        <v>106</v>
      </c>
      <c r="B228" s="91" t="s">
        <v>859</v>
      </c>
      <c r="C228" s="119" t="str">
        <f>VLOOKUP(B228,'Glossary Definitions'!$A$1:$C$374,2,FALSE)</f>
        <v>Field Mapping data, sketches, report, and notes.</v>
      </c>
      <c r="D228" s="39"/>
    </row>
    <row r="229" spans="1:74" s="117" customFormat="1" x14ac:dyDescent="0.3">
      <c r="A229" s="65">
        <v>107</v>
      </c>
      <c r="B229" s="91" t="s">
        <v>860</v>
      </c>
      <c r="C229" s="119" t="str">
        <f>VLOOKUP(B229,'Glossary Definitions'!$A$1:$C$374,2,FALSE)</f>
        <v>A generic document, such as a standards manual or GUIDe.</v>
      </c>
      <c r="D229" s="89"/>
    </row>
    <row r="230" spans="1:74" s="117" customFormat="1" ht="28.8" x14ac:dyDescent="0.3">
      <c r="A230" s="65">
        <v>997</v>
      </c>
      <c r="B230" s="119" t="s">
        <v>762</v>
      </c>
      <c r="C230" s="119" t="str">
        <f>VLOOKUP(B230,'Glossary Definitions'!$A$1:$C$374,2,FALSE)</f>
        <v>No specific knowledge available to provide a valid entry. Normally used only in data conversion projects.</v>
      </c>
      <c r="D230" s="105"/>
    </row>
    <row r="231" spans="1:74" s="117" customFormat="1" x14ac:dyDescent="0.3">
      <c r="A231" s="129">
        <v>998</v>
      </c>
      <c r="B231" s="96" t="s">
        <v>763</v>
      </c>
      <c r="C231" s="119" t="str">
        <f>VLOOKUP(B231,'Glossary Definitions'!$A$1:$C$374,2,FALSE)</f>
        <v>Not known to the mapping geologist.</v>
      </c>
      <c r="D231" s="105"/>
    </row>
    <row r="232" spans="1:74" s="117" customFormat="1" x14ac:dyDescent="0.3">
      <c r="A232" s="129">
        <v>999</v>
      </c>
      <c r="B232" s="96" t="s">
        <v>764</v>
      </c>
      <c r="C232" s="119" t="str">
        <f>VLOOKUP(B232,'Glossary Definitions'!$A$1:$C$374,2,FALSE)</f>
        <v>Value not provided in the field’s attribute domain list. See notes field for details</v>
      </c>
      <c r="D232" s="105"/>
    </row>
    <row r="233" spans="1:74" x14ac:dyDescent="0.3">
      <c r="A233" s="74"/>
      <c r="B233" s="74"/>
      <c r="C233" s="74"/>
      <c r="D233" s="350"/>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row>
    <row r="234" spans="1:74" x14ac:dyDescent="0.3">
      <c r="A234" s="6" t="s">
        <v>178</v>
      </c>
      <c r="B234" s="6" t="s">
        <v>179</v>
      </c>
      <c r="C234" s="74"/>
      <c r="D234" s="539" t="s">
        <v>757</v>
      </c>
      <c r="E234" s="117"/>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row>
    <row r="235" spans="1:74" x14ac:dyDescent="0.3">
      <c r="A235" s="71" t="s">
        <v>758</v>
      </c>
      <c r="B235" s="71" t="s">
        <v>11</v>
      </c>
      <c r="C235" s="124" t="s">
        <v>759</v>
      </c>
      <c r="D235" s="543" t="s">
        <v>18</v>
      </c>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row>
    <row r="236" spans="1:74" x14ac:dyDescent="0.3">
      <c r="A236" s="65">
        <v>1</v>
      </c>
      <c r="B236" s="119" t="s">
        <v>861</v>
      </c>
      <c r="C236" s="119" t="str">
        <f>VLOOKUP(B236,'Glossary Definitions'!$A$1:$C$374,2,FALSE)</f>
        <v>Distribution not allowed, Internal Alaska DGGS use only.</v>
      </c>
      <c r="D236" s="39"/>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row>
    <row r="237" spans="1:74" ht="43.2" x14ac:dyDescent="0.3">
      <c r="A237" s="65">
        <v>2</v>
      </c>
      <c r="B237" s="119" t="s">
        <v>862</v>
      </c>
      <c r="C237" s="119" t="str">
        <f>VLOOKUP(B237,'Glossary Definitions'!$A$1:$C$374,2,FALSE)</f>
        <v>Distribution allowed to the general public for product generation only. Data visibility or downloading of data not allowed. For example, data can be used to make maps or graphic, RGB images, tile caches.</v>
      </c>
      <c r="D237" s="39"/>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row>
    <row r="238" spans="1:74" ht="43.2" x14ac:dyDescent="0.3">
      <c r="A238" s="65">
        <v>3</v>
      </c>
      <c r="B238" s="119" t="s">
        <v>863</v>
      </c>
      <c r="C238" s="119" t="str">
        <f>VLOOKUP(B238,'Glossary Definitions'!$A$1:$C$374,2,FALSE)</f>
        <v>Distribution allowed to government agencies (Federal, State, and Local) for product generation or data visibility. Downloading of data not allowed. For example, users can view attribute tables.</v>
      </c>
      <c r="D238" s="39"/>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row>
    <row r="239" spans="1:74" ht="43.2" x14ac:dyDescent="0.3">
      <c r="A239" s="65">
        <v>4</v>
      </c>
      <c r="B239" s="119" t="s">
        <v>864</v>
      </c>
      <c r="C239" s="119" t="str">
        <f>VLOOKUP(B239,'Glossary Definitions'!$A$1:$C$374,2,FALSE)</f>
        <v>Distribution allowed to government agencies (Federal, State, and Local) for product generation, data visibility, and downloading of data. For example, users can download datasets.</v>
      </c>
      <c r="D239" s="39"/>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row>
    <row r="240" spans="1:74" ht="43.2" x14ac:dyDescent="0.3">
      <c r="A240" s="65">
        <v>5</v>
      </c>
      <c r="B240" s="119" t="s">
        <v>865</v>
      </c>
      <c r="C240" s="119" t="str">
        <f>VLOOKUP(B240,'Glossary Definitions'!$A$1:$C$374,2,FALSE)</f>
        <v>Distribution allowed to government agencies (Federal, State, and Local) for product generation only. Data visibility or downloading of data not allowed. For example, data can be used to make maps or graphic, RGB images, tile caches.</v>
      </c>
      <c r="D240" s="39"/>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row>
    <row r="241" spans="1:74" ht="43.2" x14ac:dyDescent="0.3">
      <c r="A241" s="65">
        <v>6</v>
      </c>
      <c r="B241" s="119" t="s">
        <v>866</v>
      </c>
      <c r="C241" s="119" t="str">
        <f>VLOOKUP(B241,'Glossary Definitions'!$A$1:$C$374,2,FALSE)</f>
        <v>Distribution allowed to government agencies (Federal, State, and Local) for product generation or data visibility. Downloading of data not allowed. For example, users can view attribute tables.</v>
      </c>
      <c r="D241" s="39"/>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row>
    <row r="242" spans="1:74" ht="43.2" x14ac:dyDescent="0.3">
      <c r="A242" s="65">
        <v>7</v>
      </c>
      <c r="B242" s="119" t="s">
        <v>867</v>
      </c>
      <c r="C242" s="119" t="str">
        <f>VLOOKUP(B242,'Glossary Definitions'!$A$1:$C$374,2,FALSE)</f>
        <v>Distribution allowed to government agencies (Federal, State, and Local) for product generation, data visibility, and downloading of data. For example, users can download datasets.</v>
      </c>
      <c r="D242" s="39"/>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row>
    <row r="243" spans="1:74" ht="28.8" x14ac:dyDescent="0.3">
      <c r="A243" s="65">
        <v>997</v>
      </c>
      <c r="B243" s="119" t="s">
        <v>762</v>
      </c>
      <c r="C243" s="119" t="str">
        <f>VLOOKUP(B243,'Glossary Definitions'!$A$1:$C$374,2,FALSE)</f>
        <v>No specific knowledge available to provide a valid entry. Normally used only in data conversion projects.</v>
      </c>
      <c r="D243" s="115"/>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row>
    <row r="244" spans="1:74" x14ac:dyDescent="0.3">
      <c r="A244" s="129">
        <v>998</v>
      </c>
      <c r="B244" s="96" t="s">
        <v>763</v>
      </c>
      <c r="C244" s="119" t="str">
        <f>VLOOKUP(B244,'Glossary Definitions'!$A$1:$C$374,2,FALSE)</f>
        <v>Not known to the mapping geologist.</v>
      </c>
      <c r="D244" s="115"/>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row>
    <row r="245" spans="1:74" x14ac:dyDescent="0.3">
      <c r="A245" s="129">
        <v>999</v>
      </c>
      <c r="B245" s="96" t="s">
        <v>764</v>
      </c>
      <c r="C245" s="119" t="str">
        <f>VLOOKUP(B245,'Glossary Definitions'!$A$1:$C$374,2,FALSE)</f>
        <v>Value not provided in the field’s attribute domain list. See notes field for details</v>
      </c>
      <c r="D245" s="115"/>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row>
    <row r="246" spans="1:74" x14ac:dyDescent="0.3">
      <c r="A246" s="22"/>
      <c r="B246" s="22"/>
      <c r="C246" s="22"/>
      <c r="D246" s="89"/>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row>
    <row r="247" spans="1:74" s="117" customFormat="1" x14ac:dyDescent="0.3">
      <c r="A247" s="94" t="s">
        <v>180</v>
      </c>
      <c r="B247" s="94" t="s">
        <v>181</v>
      </c>
      <c r="C247" s="174"/>
      <c r="D247" s="539" t="s">
        <v>757</v>
      </c>
    </row>
    <row r="248" spans="1:74" s="117" customFormat="1" x14ac:dyDescent="0.3">
      <c r="A248" s="71" t="s">
        <v>758</v>
      </c>
      <c r="B248" s="71" t="s">
        <v>11</v>
      </c>
      <c r="C248" s="108" t="s">
        <v>759</v>
      </c>
      <c r="D248" s="543" t="s">
        <v>18</v>
      </c>
    </row>
    <row r="249" spans="1:74" s="117" customFormat="1" x14ac:dyDescent="0.3">
      <c r="A249" s="143">
        <v>100</v>
      </c>
      <c r="B249" s="175" t="s">
        <v>376</v>
      </c>
      <c r="C249" s="119" t="str">
        <f>VLOOKUP(B249,'Glossary Definitions'!$A$1:$C$374,2,FALSE)</f>
        <v>As defined in the AGI Glossary of Geology, see term "lithostratigraphic unit".</v>
      </c>
      <c r="D249" s="548"/>
    </row>
    <row r="250" spans="1:74" s="117" customFormat="1" ht="28.8" x14ac:dyDescent="0.3">
      <c r="A250" s="129">
        <v>200</v>
      </c>
      <c r="B250" s="176" t="s">
        <v>868</v>
      </c>
      <c r="C250" s="119" t="str">
        <f>VLOOKUP(B250,'Glossary Definitions'!$A$1:$C$374,2,FALSE)</f>
        <v>A header item in a description of map units. No specific map unit attributes are provided.</v>
      </c>
      <c r="D250" s="549"/>
    </row>
    <row r="251" spans="1:74" s="117" customFormat="1" ht="28.8" x14ac:dyDescent="0.3">
      <c r="A251" s="65">
        <v>997</v>
      </c>
      <c r="B251" s="177" t="s">
        <v>762</v>
      </c>
      <c r="C251" s="119" t="str">
        <f>VLOOKUP(B251,'Glossary Definitions'!$A$1:$C$374,2,FALSE)</f>
        <v>No specific knowledge available to provide a valid entry. Normally used only in data conversion projects.</v>
      </c>
      <c r="D251" s="549"/>
    </row>
    <row r="252" spans="1:74" s="117" customFormat="1" x14ac:dyDescent="0.3">
      <c r="A252" s="129">
        <v>998</v>
      </c>
      <c r="B252" s="176" t="s">
        <v>763</v>
      </c>
      <c r="C252" s="119" t="str">
        <f>VLOOKUP(B252,'Glossary Definitions'!$A$1:$C$374,2,FALSE)</f>
        <v>Not known to the mapping geologist.</v>
      </c>
      <c r="D252" s="549"/>
    </row>
    <row r="253" spans="1:74" s="117" customFormat="1" x14ac:dyDescent="0.3">
      <c r="A253" s="129">
        <v>999</v>
      </c>
      <c r="B253" s="176" t="s">
        <v>764</v>
      </c>
      <c r="C253" s="119" t="str">
        <f>VLOOKUP(B253,'Glossary Definitions'!$A$1:$C$374,2,FALSE)</f>
        <v>Value not provided in the field’s attribute domain list. See notes field for details</v>
      </c>
      <c r="D253" s="548"/>
    </row>
    <row r="254" spans="1:74" s="117" customFormat="1" x14ac:dyDescent="0.3">
      <c r="A254" s="119"/>
      <c r="B254" s="119"/>
      <c r="C254" s="119"/>
      <c r="D254" s="39"/>
    </row>
    <row r="255" spans="1:74" s="117" customFormat="1" x14ac:dyDescent="0.3">
      <c r="A255" s="141" t="s">
        <v>183</v>
      </c>
      <c r="B255" s="94" t="s">
        <v>184</v>
      </c>
      <c r="C255" s="142"/>
      <c r="D255" s="539" t="s">
        <v>757</v>
      </c>
    </row>
    <row r="256" spans="1:74" s="117" customFormat="1" x14ac:dyDescent="0.3">
      <c r="A256" s="71" t="s">
        <v>758</v>
      </c>
      <c r="B256" s="71" t="s">
        <v>11</v>
      </c>
      <c r="C256" s="124" t="s">
        <v>759</v>
      </c>
      <c r="D256" s="543" t="s">
        <v>18</v>
      </c>
    </row>
    <row r="257" spans="1:74" s="117" customFormat="1" x14ac:dyDescent="0.3">
      <c r="A257" s="143">
        <v>100</v>
      </c>
      <c r="B257" s="144" t="s">
        <v>803</v>
      </c>
      <c r="C257" s="119" t="str">
        <f>VLOOKUP(B257,'Glossary Definitions'!$A$1:$C$374,2,FALSE)</f>
        <v>As defined in the AGI Glossary of Geology, see term "lithostratigraphic unit".</v>
      </c>
      <c r="D257" s="545"/>
    </row>
    <row r="258" spans="1:74" s="117" customFormat="1" ht="28.8" x14ac:dyDescent="0.3">
      <c r="A258" s="143">
        <v>200</v>
      </c>
      <c r="B258" s="144" t="s">
        <v>869</v>
      </c>
      <c r="C258" s="119" t="str">
        <f>VLOOKUP(B258,'Glossary Definitions'!$A$1:$C$374,2,FALSE)</f>
        <v>A generic header item in a description of map units. No specific map unit attributes are provided.</v>
      </c>
      <c r="D258" s="545"/>
    </row>
    <row r="259" spans="1:74" s="117" customFormat="1" ht="28.8" x14ac:dyDescent="0.3">
      <c r="A259" s="65">
        <v>997</v>
      </c>
      <c r="B259" s="119" t="s">
        <v>762</v>
      </c>
      <c r="C259" s="119" t="str">
        <f>VLOOKUP(B259,'Glossary Definitions'!$A$1:$C$374,2,FALSE)</f>
        <v>No specific knowledge available to provide a valid entry. Normally used only in data conversion projects.</v>
      </c>
      <c r="D259" s="544"/>
    </row>
    <row r="260" spans="1:74" s="117" customFormat="1" x14ac:dyDescent="0.3">
      <c r="A260" s="129">
        <v>998</v>
      </c>
      <c r="B260" s="96" t="s">
        <v>763</v>
      </c>
      <c r="C260" s="119" t="str">
        <f>VLOOKUP(B260,'Glossary Definitions'!$A$1:$C$374,2,FALSE)</f>
        <v>Not known to the mapping geologist.</v>
      </c>
      <c r="D260" s="544"/>
    </row>
    <row r="261" spans="1:74" s="117" customFormat="1" x14ac:dyDescent="0.3">
      <c r="A261" s="129">
        <v>999</v>
      </c>
      <c r="B261" s="96" t="s">
        <v>764</v>
      </c>
      <c r="C261" s="119" t="str">
        <f>VLOOKUP(B261,'Glossary Definitions'!$A$1:$C$374,2,FALSE)</f>
        <v>Value not provided in the field’s attribute domain list. See notes field for details</v>
      </c>
      <c r="D261" s="544"/>
    </row>
    <row r="262" spans="1:74" x14ac:dyDescent="0.3">
      <c r="A262" s="22"/>
      <c r="B262" s="22"/>
      <c r="C262" s="22"/>
      <c r="D262" s="89"/>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row>
    <row r="263" spans="1:74" x14ac:dyDescent="0.3">
      <c r="A263" s="84" t="s">
        <v>185</v>
      </c>
      <c r="B263" s="6" t="s">
        <v>186</v>
      </c>
      <c r="C263" s="74"/>
      <c r="D263" s="539" t="s">
        <v>757</v>
      </c>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row>
    <row r="264" spans="1:74" x14ac:dyDescent="0.3">
      <c r="A264" s="71" t="s">
        <v>758</v>
      </c>
      <c r="B264" s="71" t="s">
        <v>11</v>
      </c>
      <c r="C264" s="124" t="s">
        <v>759</v>
      </c>
      <c r="D264" s="543" t="s">
        <v>18</v>
      </c>
      <c r="E264" s="117"/>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row>
    <row r="265" spans="1:74" x14ac:dyDescent="0.3">
      <c r="A265" s="65">
        <v>1</v>
      </c>
      <c r="B265" s="119" t="s">
        <v>413</v>
      </c>
      <c r="C265" s="119" t="str">
        <f>VLOOKUP(B265,'Glossary Definitions'!$A$1:$C$374,2,FALSE)</f>
        <v>True.</v>
      </c>
      <c r="D265" s="39" t="s">
        <v>870</v>
      </c>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row>
    <row r="266" spans="1:74" x14ac:dyDescent="0.3">
      <c r="A266" s="65">
        <v>0</v>
      </c>
      <c r="B266" s="119" t="s">
        <v>871</v>
      </c>
      <c r="C266" s="119" t="str">
        <f>VLOOKUP(B266,'Glossary Definitions'!$A$1:$C$374,2,FALSE)</f>
        <v>False.</v>
      </c>
      <c r="D266" s="39" t="s">
        <v>872</v>
      </c>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row>
    <row r="267" spans="1:74" s="114" customFormat="1" x14ac:dyDescent="0.3">
      <c r="A267" s="112"/>
      <c r="B267" s="112"/>
      <c r="C267" s="112"/>
      <c r="D267" s="168"/>
    </row>
    <row r="268" spans="1:74" s="117" customFormat="1" x14ac:dyDescent="0.3">
      <c r="A268" s="22"/>
      <c r="B268" s="22"/>
      <c r="C268" s="22"/>
      <c r="D268" s="89"/>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row>
    <row r="269" spans="1:74" s="117" customFormat="1" x14ac:dyDescent="0.3">
      <c r="A269" s="82" t="s">
        <v>187</v>
      </c>
      <c r="B269" s="148" t="s">
        <v>188</v>
      </c>
      <c r="C269" s="118"/>
      <c r="D269" s="539" t="s">
        <v>757</v>
      </c>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row>
    <row r="270" spans="1:74" s="117" customFormat="1" x14ac:dyDescent="0.3">
      <c r="A270" s="71" t="s">
        <v>758</v>
      </c>
      <c r="B270" s="71" t="s">
        <v>11</v>
      </c>
      <c r="C270" s="124" t="s">
        <v>759</v>
      </c>
      <c r="D270" s="543" t="s">
        <v>18</v>
      </c>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row>
    <row r="271" spans="1:74" s="117" customFormat="1" x14ac:dyDescent="0.3">
      <c r="A271" s="129">
        <v>1</v>
      </c>
      <c r="B271" s="96" t="s">
        <v>873</v>
      </c>
      <c r="C271" s="119" t="s">
        <v>874</v>
      </c>
      <c r="D271" s="54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row>
    <row r="272" spans="1:74" s="117" customFormat="1" x14ac:dyDescent="0.3">
      <c r="A272" s="129">
        <v>2</v>
      </c>
      <c r="B272" s="96" t="s">
        <v>875</v>
      </c>
      <c r="C272" s="119" t="s">
        <v>875</v>
      </c>
      <c r="D272" s="54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row>
    <row r="273" spans="1:74" s="117" customFormat="1" x14ac:dyDescent="0.3">
      <c r="A273" s="129">
        <v>3</v>
      </c>
      <c r="B273" s="96" t="s">
        <v>876</v>
      </c>
      <c r="C273" s="119" t="s">
        <v>876</v>
      </c>
      <c r="D273" s="54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row>
    <row r="274" spans="1:74" s="117" customFormat="1" x14ac:dyDescent="0.3">
      <c r="A274" s="129">
        <v>4</v>
      </c>
      <c r="B274" s="96" t="s">
        <v>877</v>
      </c>
      <c r="C274" s="119" t="s">
        <v>877</v>
      </c>
      <c r="D274" s="54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row>
    <row r="275" spans="1:74" s="117" customFormat="1" ht="28.8" x14ac:dyDescent="0.3">
      <c r="A275" s="129">
        <v>997</v>
      </c>
      <c r="B275" s="96" t="s">
        <v>762</v>
      </c>
      <c r="C275" s="119" t="str">
        <f>VLOOKUP(B275,'Glossary Definitions'!$A$1:$C$374,2,FALSE)</f>
        <v>No specific knowledge available to provide a valid entry. Normally used only in data conversion projects.</v>
      </c>
      <c r="D275" s="54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row>
    <row r="276" spans="1:74" s="117" customFormat="1" x14ac:dyDescent="0.3">
      <c r="A276" s="129">
        <v>998</v>
      </c>
      <c r="B276" s="96" t="s">
        <v>763</v>
      </c>
      <c r="C276" s="119" t="str">
        <f>VLOOKUP(B276,'Glossary Definitions'!$A$1:$C$374,2,FALSE)</f>
        <v>Not known to the mapping geologist.</v>
      </c>
      <c r="D276" s="54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row>
    <row r="277" spans="1:74" s="117" customFormat="1" x14ac:dyDescent="0.3">
      <c r="A277" s="129">
        <v>999</v>
      </c>
      <c r="B277" s="96" t="s">
        <v>764</v>
      </c>
      <c r="C277" s="119" t="str">
        <f>VLOOKUP(B277,'Glossary Definitions'!$A$1:$C$374,2,FALSE)</f>
        <v>Value not provided in the field’s attribute domain list. See notes field for details</v>
      </c>
      <c r="D277" s="544"/>
    </row>
    <row r="278" spans="1:74" x14ac:dyDescent="0.3">
      <c r="A278" s="22"/>
      <c r="B278" s="22"/>
      <c r="C278" s="22"/>
      <c r="D278" s="89"/>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row>
    <row r="279" spans="1:74" x14ac:dyDescent="0.3">
      <c r="A279" s="82" t="s">
        <v>189</v>
      </c>
      <c r="B279" s="148" t="s">
        <v>190</v>
      </c>
      <c r="D279" s="539" t="s">
        <v>757</v>
      </c>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row>
    <row r="280" spans="1:74" x14ac:dyDescent="0.3">
      <c r="A280" s="71" t="s">
        <v>758</v>
      </c>
      <c r="B280" s="71" t="s">
        <v>11</v>
      </c>
      <c r="C280" s="124" t="s">
        <v>759</v>
      </c>
      <c r="D280" s="543" t="s">
        <v>18</v>
      </c>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row>
    <row r="281" spans="1:74" ht="28.8" x14ac:dyDescent="0.3">
      <c r="A281" s="65">
        <v>1</v>
      </c>
      <c r="B281" s="119" t="s">
        <v>878</v>
      </c>
      <c r="C281" s="119" t="str">
        <f>VLOOKUP(B281,'Glossary Definitions'!$A$1:$C$374,2,FALSE)</f>
        <v xml:space="preserve">Indicates that the author is reasonably confident in the scientific credibility of the existence of the feature. </v>
      </c>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row>
    <row r="282" spans="1:74" ht="28.8" x14ac:dyDescent="0.3">
      <c r="A282" s="65">
        <v>2</v>
      </c>
      <c r="B282" s="119" t="s">
        <v>879</v>
      </c>
      <c r="C282" s="119" t="str">
        <f>VLOOKUP(B282,'Glossary Definitions'!$A$1:$C$374,2,FALSE)</f>
        <v xml:space="preserve">Indicates that the author is somewhat confident in the scientific credibility of the existence of the feature. </v>
      </c>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row>
    <row r="283" spans="1:74" ht="28.8" x14ac:dyDescent="0.3">
      <c r="A283" s="65">
        <v>3</v>
      </c>
      <c r="B283" s="119" t="s">
        <v>880</v>
      </c>
      <c r="C283" s="119" t="str">
        <f>VLOOKUP(B283,'Glossary Definitions'!$A$1:$C$374,2,FALSE)</f>
        <v xml:space="preserve">Indicates that the author is not confident in the scientific credibility of the existence of the feature. </v>
      </c>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row>
    <row r="284" spans="1:74" ht="28.8" x14ac:dyDescent="0.3">
      <c r="A284" s="65">
        <v>997</v>
      </c>
      <c r="B284" s="119" t="s">
        <v>762</v>
      </c>
      <c r="C284" s="119" t="str">
        <f>VLOOKUP(B284,'Glossary Definitions'!$A$1:$C$374,2,FALSE)</f>
        <v>No specific knowledge available to provide a valid entry. Normally used only in data conversion projects.</v>
      </c>
      <c r="D284" s="538"/>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row>
    <row r="285" spans="1:74" x14ac:dyDescent="0.3">
      <c r="A285" s="65">
        <v>998</v>
      </c>
      <c r="B285" s="119" t="s">
        <v>763</v>
      </c>
      <c r="C285" s="119" t="str">
        <f>VLOOKUP(B285,'Glossary Definitions'!$A$1:$C$374,2,FALSE)</f>
        <v>Not known to the mapping geologist.</v>
      </c>
      <c r="D285" s="538"/>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row>
    <row r="286" spans="1:74" s="117" customFormat="1" x14ac:dyDescent="0.3">
      <c r="A286" s="87"/>
      <c r="B286" s="22"/>
      <c r="C286" s="22"/>
      <c r="D286" s="101"/>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row>
    <row r="287" spans="1:74" s="172" customFormat="1" x14ac:dyDescent="0.3">
      <c r="A287" s="180" t="s">
        <v>881</v>
      </c>
      <c r="B287" s="181" t="s">
        <v>882</v>
      </c>
      <c r="C287" s="182"/>
      <c r="D287" s="550" t="s">
        <v>757</v>
      </c>
      <c r="E287" s="4"/>
    </row>
    <row r="288" spans="1:74" s="172" customFormat="1" x14ac:dyDescent="0.3">
      <c r="A288" s="183" t="s">
        <v>758</v>
      </c>
      <c r="B288" s="71" t="s">
        <v>11</v>
      </c>
      <c r="C288" s="124" t="s">
        <v>759</v>
      </c>
      <c r="D288" s="543" t="s">
        <v>18</v>
      </c>
      <c r="E288" s="4"/>
    </row>
    <row r="289" spans="1:74" s="172" customFormat="1" x14ac:dyDescent="0.3">
      <c r="A289" s="184">
        <v>100</v>
      </c>
      <c r="B289" s="185" t="s">
        <v>683</v>
      </c>
      <c r="C289" s="171" t="str">
        <f>VLOOKUP(B289,'Glossary Definitions'!$A$1:$C$374,2,FALSE)</f>
        <v>As defined in the AGI Glossary of Geology.</v>
      </c>
      <c r="D289" s="551"/>
      <c r="E289" s="4"/>
    </row>
    <row r="290" spans="1:74" s="172" customFormat="1" ht="28.8" x14ac:dyDescent="0.3">
      <c r="A290" s="186">
        <v>997</v>
      </c>
      <c r="B290" s="171" t="s">
        <v>762</v>
      </c>
      <c r="C290" s="171" t="str">
        <f>VLOOKUP(B290,'Glossary Definitions'!$A$1:$C$374,2,FALSE)</f>
        <v>No specific knowledge available to provide a valid entry. Normally used only in data conversion projects.</v>
      </c>
      <c r="D290" s="552"/>
      <c r="E290" s="4"/>
    </row>
    <row r="291" spans="1:74" s="172" customFormat="1" x14ac:dyDescent="0.3">
      <c r="A291" s="188">
        <v>998</v>
      </c>
      <c r="B291" s="187" t="s">
        <v>763</v>
      </c>
      <c r="C291" s="171" t="str">
        <f>VLOOKUP(B291,'Glossary Definitions'!$A$1:$C$374,2,FALSE)</f>
        <v>Not known to the mapping geologist.</v>
      </c>
      <c r="D291" s="552"/>
      <c r="E291" s="4"/>
    </row>
    <row r="292" spans="1:74" s="172" customFormat="1" ht="28.8" x14ac:dyDescent="0.3">
      <c r="A292" s="188">
        <v>999</v>
      </c>
      <c r="B292" s="187" t="s">
        <v>764</v>
      </c>
      <c r="C292" s="71" t="str">
        <f>VLOOKUP(B292,'Glossary Definitions'!$A$1:$C$374,2,FALSE)</f>
        <v>Value not provided in the field’s attribute domain list. See notes field for details</v>
      </c>
      <c r="D292" s="553"/>
      <c r="E292" s="4"/>
    </row>
    <row r="293" spans="1:74" s="172" customFormat="1" x14ac:dyDescent="0.3">
      <c r="A293" s="189"/>
      <c r="B293" s="190"/>
      <c r="C293" s="190"/>
      <c r="D293" s="554"/>
      <c r="E293" s="4"/>
    </row>
    <row r="294" spans="1:74" s="172" customFormat="1" x14ac:dyDescent="0.3">
      <c r="A294" s="191" t="s">
        <v>686</v>
      </c>
      <c r="B294" s="192" t="s">
        <v>883</v>
      </c>
      <c r="C294" s="182"/>
      <c r="D294" s="550" t="s">
        <v>757</v>
      </c>
      <c r="E294" s="4"/>
    </row>
    <row r="295" spans="1:74" s="172" customFormat="1" x14ac:dyDescent="0.3">
      <c r="A295" s="183" t="s">
        <v>758</v>
      </c>
      <c r="B295" s="71" t="s">
        <v>11</v>
      </c>
      <c r="C295" s="124" t="s">
        <v>759</v>
      </c>
      <c r="D295" s="543" t="s">
        <v>18</v>
      </c>
      <c r="E295" s="4"/>
    </row>
    <row r="296" spans="1:74" s="172" customFormat="1" x14ac:dyDescent="0.3">
      <c r="A296" s="186">
        <v>100</v>
      </c>
      <c r="B296" s="171" t="s">
        <v>685</v>
      </c>
      <c r="C296" s="171" t="str">
        <f>VLOOKUP(B296,'Glossary Definitions'!$A$1:$C$374,2,FALSE)</f>
        <v>As defined in the AGI Glossary of Geology.</v>
      </c>
      <c r="D296" s="538"/>
      <c r="E296" s="4"/>
    </row>
    <row r="297" spans="1:74" s="172" customFormat="1" ht="28.8" x14ac:dyDescent="0.3">
      <c r="A297" s="186">
        <v>997</v>
      </c>
      <c r="B297" s="171" t="s">
        <v>762</v>
      </c>
      <c r="C297" s="171" t="str">
        <f>VLOOKUP(B297,'Glossary Definitions'!$A$1:$C$374,2,FALSE)</f>
        <v>No specific knowledge available to provide a valid entry. Normally used only in data conversion projects.</v>
      </c>
      <c r="D297" s="555"/>
      <c r="E297" s="4"/>
    </row>
    <row r="298" spans="1:74" s="172" customFormat="1" x14ac:dyDescent="0.3">
      <c r="A298" s="186">
        <v>998</v>
      </c>
      <c r="B298" s="171" t="s">
        <v>763</v>
      </c>
      <c r="C298" s="171" t="str">
        <f>VLOOKUP(B298,'Glossary Definitions'!$A$1:$C$374,2,FALSE)</f>
        <v>Not known to the mapping geologist.</v>
      </c>
      <c r="D298" s="555"/>
      <c r="E298" s="4"/>
    </row>
    <row r="299" spans="1:74" s="172" customFormat="1" x14ac:dyDescent="0.3">
      <c r="A299" s="188">
        <v>999</v>
      </c>
      <c r="B299" s="187" t="s">
        <v>764</v>
      </c>
      <c r="C299" s="171" t="str">
        <f>VLOOKUP(B299,'Glossary Definitions'!$A$1:$C$374,2,FALSE)</f>
        <v>Value not provided in the field’s attribute domain list. See notes field for details</v>
      </c>
      <c r="D299" s="552"/>
      <c r="E299" s="4"/>
    </row>
    <row r="300" spans="1:74" s="4" customFormat="1" x14ac:dyDescent="0.3">
      <c r="A300" s="87"/>
      <c r="B300" s="22"/>
      <c r="C300" s="22"/>
      <c r="D300" s="89"/>
    </row>
    <row r="301" spans="1:74" x14ac:dyDescent="0.3">
      <c r="A301" s="82" t="s">
        <v>191</v>
      </c>
      <c r="B301" s="6" t="s">
        <v>192</v>
      </c>
      <c r="D301" s="539" t="s">
        <v>757</v>
      </c>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row>
    <row r="302" spans="1:74" x14ac:dyDescent="0.3">
      <c r="A302" s="71" t="s">
        <v>758</v>
      </c>
      <c r="B302" s="71" t="s">
        <v>11</v>
      </c>
      <c r="C302" s="124" t="s">
        <v>759</v>
      </c>
      <c r="D302" s="543" t="s">
        <v>18</v>
      </c>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row>
    <row r="303" spans="1:74" ht="57.6" x14ac:dyDescent="0.3">
      <c r="A303" s="65">
        <v>1</v>
      </c>
      <c r="B303" s="119" t="s">
        <v>884</v>
      </c>
      <c r="C303" s="119" t="str">
        <f>VLOOKUP(B303,'Glossary Definitions'!$A$1:$C$374,2,FALSE)</f>
        <v>Indicates that the author has a high confidence in this value.</v>
      </c>
      <c r="D303" s="538" t="s">
        <v>1662</v>
      </c>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row>
    <row r="304" spans="1:74" ht="43.2" x14ac:dyDescent="0.3">
      <c r="A304" s="65">
        <v>2</v>
      </c>
      <c r="B304" s="119" t="s">
        <v>885</v>
      </c>
      <c r="C304" s="119" t="str">
        <f>VLOOKUP(B304,'Glossary Definitions'!$A$1:$C$374,2,FALSE)</f>
        <v>Indicates that the author is somewhat confident in this value.</v>
      </c>
      <c r="D304" s="538" t="s">
        <v>886</v>
      </c>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row>
    <row r="305" spans="1:74" ht="43.2" x14ac:dyDescent="0.3">
      <c r="A305" s="65">
        <v>3</v>
      </c>
      <c r="B305" s="119" t="s">
        <v>887</v>
      </c>
      <c r="C305" s="119" t="str">
        <f>VLOOKUP(B305,'Glossary Definitions'!$A$1:$C$374,2,FALSE)</f>
        <v>Indicates that the author has a low confidence in this value.</v>
      </c>
      <c r="D305" s="538" t="s">
        <v>1663</v>
      </c>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row>
    <row r="306" spans="1:74" ht="28.8" x14ac:dyDescent="0.3">
      <c r="A306" s="65">
        <v>997</v>
      </c>
      <c r="B306" s="119" t="s">
        <v>762</v>
      </c>
      <c r="C306" s="119" t="str">
        <f>VLOOKUP(B306,'Glossary Definitions'!$A$1:$C$374,2,FALSE)</f>
        <v>No specific knowledge available to provide a valid entry. Normally used only in data conversion projects.</v>
      </c>
      <c r="D306" s="538"/>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row>
    <row r="307" spans="1:74" x14ac:dyDescent="0.3">
      <c r="A307" s="65">
        <v>998</v>
      </c>
      <c r="B307" s="119" t="s">
        <v>763</v>
      </c>
      <c r="C307" s="119" t="str">
        <f>VLOOKUP(B307,'Glossary Definitions'!$A$1:$C$374,2,FALSE)</f>
        <v>Not known to the mapping geologist.</v>
      </c>
      <c r="D307" s="538"/>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row>
    <row r="308" spans="1:74" s="117" customFormat="1" x14ac:dyDescent="0.3">
      <c r="A308" s="87"/>
      <c r="B308" s="22"/>
      <c r="C308" s="116"/>
      <c r="D308" s="101"/>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row>
    <row r="309" spans="1:74" s="117" customFormat="1" x14ac:dyDescent="0.3">
      <c r="A309" s="123" t="s">
        <v>195</v>
      </c>
      <c r="B309" s="6" t="s">
        <v>196</v>
      </c>
      <c r="C309" s="106"/>
      <c r="D309" s="539" t="s">
        <v>757</v>
      </c>
    </row>
    <row r="310" spans="1:74" s="117" customFormat="1" x14ac:dyDescent="0.3">
      <c r="A310" s="71" t="s">
        <v>758</v>
      </c>
      <c r="B310" s="71" t="s">
        <v>11</v>
      </c>
      <c r="C310" s="124" t="s">
        <v>759</v>
      </c>
      <c r="D310" s="543" t="s">
        <v>18</v>
      </c>
    </row>
    <row r="311" spans="1:74" s="117" customFormat="1" x14ac:dyDescent="0.3">
      <c r="A311" s="132">
        <v>100</v>
      </c>
      <c r="B311" s="42" t="s">
        <v>646</v>
      </c>
      <c r="C311" s="119" t="str">
        <f>VLOOKUP(B311,'Glossary Definitions'!$A$1:$C$374,2,FALSE)</f>
        <v>As defined in the AGI Glossary of Geology, see term "geochronology".</v>
      </c>
      <c r="D311" s="544"/>
    </row>
    <row r="312" spans="1:74" s="117" customFormat="1" ht="28.8" x14ac:dyDescent="0.3">
      <c r="A312" s="65">
        <v>997</v>
      </c>
      <c r="B312" s="119" t="s">
        <v>762</v>
      </c>
      <c r="C312" s="119" t="str">
        <f>VLOOKUP(B312,'Glossary Definitions'!$A$1:$C$374,2,FALSE)</f>
        <v>No specific knowledge available to provide a valid entry. Normally used only in data conversion projects.</v>
      </c>
      <c r="D312" s="105"/>
    </row>
    <row r="313" spans="1:74" s="117" customFormat="1" x14ac:dyDescent="0.3">
      <c r="A313" s="129">
        <v>998</v>
      </c>
      <c r="B313" s="96" t="s">
        <v>763</v>
      </c>
      <c r="C313" s="119" t="str">
        <f>VLOOKUP(B313,'Glossary Definitions'!$A$1:$C$374,2,FALSE)</f>
        <v>Not known to the mapping geologist.</v>
      </c>
      <c r="D313" s="105"/>
    </row>
    <row r="314" spans="1:74" s="117" customFormat="1" x14ac:dyDescent="0.3">
      <c r="A314" s="129">
        <v>999</v>
      </c>
      <c r="B314" s="96" t="s">
        <v>764</v>
      </c>
      <c r="C314" s="119" t="str">
        <f>VLOOKUP(B314,'Glossary Definitions'!$A$1:$C$374,2,FALSE)</f>
        <v>Value not provided in the field’s attribute domain list. See notes field for details</v>
      </c>
      <c r="D314" s="105"/>
    </row>
    <row r="315" spans="1:74" s="117" customFormat="1" x14ac:dyDescent="0.3">
      <c r="D315" s="239"/>
    </row>
    <row r="316" spans="1:74" s="117" customFormat="1" x14ac:dyDescent="0.3">
      <c r="C316" s="106"/>
      <c r="D316" s="239"/>
    </row>
    <row r="317" spans="1:74" s="117" customFormat="1" x14ac:dyDescent="0.3">
      <c r="A317" s="123" t="s">
        <v>197</v>
      </c>
      <c r="B317" s="6" t="s">
        <v>198</v>
      </c>
      <c r="C317" s="106"/>
      <c r="D317" s="539" t="s">
        <v>757</v>
      </c>
    </row>
    <row r="318" spans="1:74" s="117" customFormat="1" x14ac:dyDescent="0.3">
      <c r="A318" s="71" t="s">
        <v>758</v>
      </c>
      <c r="B318" s="71" t="s">
        <v>11</v>
      </c>
      <c r="C318" s="124" t="s">
        <v>759</v>
      </c>
      <c r="D318" s="543" t="s">
        <v>18</v>
      </c>
    </row>
    <row r="319" spans="1:74" s="117" customFormat="1" ht="28.8" x14ac:dyDescent="0.3">
      <c r="A319" s="120">
        <v>101</v>
      </c>
      <c r="B319" s="121" t="s">
        <v>888</v>
      </c>
      <c r="C319" s="119" t="str">
        <f>VLOOKUP(B319,'Glossary Definitions'!$A$1:$C$374,2,FALSE)</f>
        <v>As defined in the AGI Glossary of Geology, see term "argon-40/argon-39 age method".</v>
      </c>
      <c r="D319" s="544"/>
    </row>
    <row r="320" spans="1:74" s="117" customFormat="1" ht="28.8" x14ac:dyDescent="0.3">
      <c r="A320" s="120">
        <v>102</v>
      </c>
      <c r="B320" s="121" t="s">
        <v>889</v>
      </c>
      <c r="C320" s="119" t="str">
        <f>VLOOKUP(B320,'Glossary Definitions'!$A$1:$C$374,2,FALSE)</f>
        <v>As defined in the AGI Glossary of Geology, see term "potassium-argon age method".</v>
      </c>
      <c r="D320" s="544"/>
    </row>
    <row r="321" spans="1:4" s="117" customFormat="1" x14ac:dyDescent="0.3">
      <c r="A321" s="120">
        <v>103</v>
      </c>
      <c r="B321" s="121" t="s">
        <v>890</v>
      </c>
      <c r="C321" s="119" t="str">
        <f>VLOOKUP(B321,'Glossary Definitions'!$A$1:$C$374,2,FALSE)</f>
        <v>As defined in the AGI Glossary of Geology, see term "uranium-lead age method".</v>
      </c>
      <c r="D321" s="544"/>
    </row>
    <row r="322" spans="1:4" s="117" customFormat="1" x14ac:dyDescent="0.3">
      <c r="A322" s="132">
        <v>104</v>
      </c>
      <c r="B322" s="42" t="s">
        <v>891</v>
      </c>
      <c r="C322" s="119" t="str">
        <f>VLOOKUP(B322,'Glossary Definitions'!$A$1:$C$374,2,FALSE)</f>
        <v>As defined in the AGI Glossary of Geology, see term "fission-track dating".</v>
      </c>
      <c r="D322" s="544"/>
    </row>
    <row r="323" spans="1:4" s="117" customFormat="1" ht="28.8" x14ac:dyDescent="0.3">
      <c r="A323" s="132">
        <v>199</v>
      </c>
      <c r="B323" s="42" t="s">
        <v>892</v>
      </c>
      <c r="C323" s="119" t="str">
        <f>VLOOKUP(B323,'Glossary Definitions'!$A$1:$C$374,2,FALSE)</f>
        <v>As defined in the AGI Glossary of Geology, see term "geochronology". See notes field for details.</v>
      </c>
      <c r="D323" s="544"/>
    </row>
    <row r="324" spans="1:4" s="117" customFormat="1" ht="28.8" x14ac:dyDescent="0.3">
      <c r="A324" s="65">
        <v>997</v>
      </c>
      <c r="B324" s="119" t="s">
        <v>762</v>
      </c>
      <c r="C324" s="119" t="str">
        <f>VLOOKUP(B324,'Glossary Definitions'!$A$1:$C$374,2,FALSE)</f>
        <v>No specific knowledge available to provide a valid entry. Normally used only in data conversion projects.</v>
      </c>
      <c r="D324" s="105"/>
    </row>
    <row r="325" spans="1:4" s="117" customFormat="1" x14ac:dyDescent="0.3">
      <c r="A325" s="129">
        <v>998</v>
      </c>
      <c r="B325" s="96" t="s">
        <v>763</v>
      </c>
      <c r="C325" s="119" t="str">
        <f>VLOOKUP(B325,'Glossary Definitions'!$A$1:$C$374,2,FALSE)</f>
        <v>Not known to the mapping geologist.</v>
      </c>
      <c r="D325" s="105"/>
    </row>
    <row r="326" spans="1:4" s="117" customFormat="1" x14ac:dyDescent="0.3">
      <c r="A326" s="129">
        <v>999</v>
      </c>
      <c r="B326" s="96" t="s">
        <v>764</v>
      </c>
      <c r="C326" s="119" t="str">
        <f>VLOOKUP(B326,'Glossary Definitions'!$A$1:$C$374,2,FALSE)</f>
        <v>Value not provided in the field’s attribute domain list. See notes field for details</v>
      </c>
      <c r="D326" s="105"/>
    </row>
    <row r="327" spans="1:4" s="117" customFormat="1" x14ac:dyDescent="0.3">
      <c r="A327" s="87"/>
      <c r="B327" s="22"/>
      <c r="C327" s="116"/>
      <c r="D327" s="101"/>
    </row>
    <row r="328" spans="1:4" s="117" customFormat="1" x14ac:dyDescent="0.3">
      <c r="A328" s="123" t="s">
        <v>199</v>
      </c>
      <c r="B328" s="6" t="s">
        <v>200</v>
      </c>
      <c r="C328" s="107"/>
      <c r="D328" s="539" t="s">
        <v>757</v>
      </c>
    </row>
    <row r="329" spans="1:4" s="117" customFormat="1" x14ac:dyDescent="0.3">
      <c r="A329" s="71" t="s">
        <v>758</v>
      </c>
      <c r="B329" s="71" t="s">
        <v>11</v>
      </c>
      <c r="C329" s="124" t="s">
        <v>759</v>
      </c>
      <c r="D329" s="543" t="s">
        <v>18</v>
      </c>
    </row>
    <row r="330" spans="1:4" s="117" customFormat="1" x14ac:dyDescent="0.3">
      <c r="A330" s="120">
        <v>100</v>
      </c>
      <c r="B330" s="121" t="s">
        <v>893</v>
      </c>
      <c r="C330" s="119" t="str">
        <f>VLOOKUP(B330,'Glossary Definitions'!$A$1:$C$374,2,FALSE)</f>
        <v>As defined in the AGI Glossary of Geology.</v>
      </c>
      <c r="D330" s="544"/>
    </row>
    <row r="331" spans="1:4" s="117" customFormat="1" x14ac:dyDescent="0.3">
      <c r="A331" s="120">
        <v>200</v>
      </c>
      <c r="B331" s="42" t="s">
        <v>894</v>
      </c>
      <c r="C331" s="119" t="str">
        <f>VLOOKUP(B331,'Glossary Definitions'!$A$1:$C$374,2,FALSE)</f>
        <v>As defined in the AGI Glossary of Geology.</v>
      </c>
      <c r="D331" s="544"/>
    </row>
    <row r="332" spans="1:4" s="117" customFormat="1" x14ac:dyDescent="0.3">
      <c r="A332" s="120">
        <v>300</v>
      </c>
      <c r="B332" s="42" t="s">
        <v>895</v>
      </c>
      <c r="C332" s="119" t="str">
        <f>VLOOKUP(B332,'Glossary Definitions'!$A$1:$C$374,2,FALSE)</f>
        <v>As defined in the AGI Glossary of Geology, see terms "glacial" and "periglacial".</v>
      </c>
      <c r="D332" s="42" t="s">
        <v>896</v>
      </c>
    </row>
    <row r="333" spans="1:4" s="117" customFormat="1" ht="28.8" x14ac:dyDescent="0.3">
      <c r="A333" s="120">
        <v>400</v>
      </c>
      <c r="B333" s="42" t="s">
        <v>897</v>
      </c>
      <c r="C333" s="119" t="str">
        <f>VLOOKUP(B333,'Glossary Definitions'!$A$1:$C$374,2,FALSE)</f>
        <v>As defined in the AGI Glossary of Geology, see terms "lacustrine" and "marine geology".</v>
      </c>
      <c r="D333" s="42" t="s">
        <v>898</v>
      </c>
    </row>
    <row r="334" spans="1:4" s="117" customFormat="1" ht="28.8" x14ac:dyDescent="0.3">
      <c r="A334" s="120">
        <v>500</v>
      </c>
      <c r="B334" s="42" t="s">
        <v>899</v>
      </c>
      <c r="C334" s="119" t="str">
        <f>VLOOKUP(B334,'Glossary Definitions'!$A$1:$C$374,2,FALSE)</f>
        <v>As defined in the AGI Glossary of Geology, see terms "landslide" and "mass wasting".</v>
      </c>
      <c r="D334" s="42" t="s">
        <v>900</v>
      </c>
    </row>
    <row r="335" spans="1:4" s="117" customFormat="1" x14ac:dyDescent="0.3">
      <c r="A335" s="120">
        <v>600</v>
      </c>
      <c r="B335" s="42" t="s">
        <v>901</v>
      </c>
      <c r="C335" s="119" t="str">
        <f>VLOOKUP(B335,'Glossary Definitions'!$A$1:$C$374,2,FALSE)</f>
        <v>As defined in the AGI Glossary of Geology.</v>
      </c>
      <c r="D335" s="42" t="s">
        <v>902</v>
      </c>
    </row>
    <row r="336" spans="1:4" s="117" customFormat="1" ht="43.2" x14ac:dyDescent="0.3">
      <c r="A336" s="120">
        <v>700</v>
      </c>
      <c r="B336" s="167" t="s">
        <v>903</v>
      </c>
      <c r="C336" s="119" t="str">
        <f>VLOOKUP(B336,'Glossary Definitions'!$A$1:$C$374,2,FALSE)</f>
        <v>Natural assets (raw materials such as minerals, oil, forests, water, air, wind, and fertile land) occurring in nature that can be used for economic production or consumption.</v>
      </c>
      <c r="D336" s="42" t="s">
        <v>904</v>
      </c>
    </row>
    <row r="337" spans="1:4" s="117" customFormat="1" x14ac:dyDescent="0.3">
      <c r="A337" s="120">
        <v>800</v>
      </c>
      <c r="B337" s="42" t="s">
        <v>905</v>
      </c>
      <c r="C337" s="119" t="str">
        <f>VLOOKUP(B337,'Glossary Definitions'!$A$1:$C$374,2,FALSE)</f>
        <v>As defined in the AGI Glossary of Geology.</v>
      </c>
      <c r="D337" s="42" t="s">
        <v>906</v>
      </c>
    </row>
    <row r="338" spans="1:4" s="117" customFormat="1" ht="28.8" x14ac:dyDescent="0.3">
      <c r="A338" s="65">
        <v>997</v>
      </c>
      <c r="B338" s="39" t="s">
        <v>762</v>
      </c>
      <c r="C338" s="119" t="str">
        <f>VLOOKUP(B338,'Glossary Definitions'!$A$1:$C$374,2,FALSE)</f>
        <v>No specific knowledge available to provide a valid entry. Normally used only in data conversion projects.</v>
      </c>
      <c r="D338" s="52"/>
    </row>
    <row r="339" spans="1:4" s="117" customFormat="1" x14ac:dyDescent="0.3">
      <c r="A339" s="129">
        <v>998</v>
      </c>
      <c r="B339" s="96" t="s">
        <v>763</v>
      </c>
      <c r="C339" s="119" t="str">
        <f>VLOOKUP(B339,'Glossary Definitions'!$A$1:$C$374,2,FALSE)</f>
        <v>Not known to the mapping geologist.</v>
      </c>
      <c r="D339" s="105"/>
    </row>
    <row r="340" spans="1:4" s="117" customFormat="1" x14ac:dyDescent="0.3">
      <c r="A340" s="129">
        <v>999</v>
      </c>
      <c r="B340" s="96" t="s">
        <v>764</v>
      </c>
      <c r="C340" s="119" t="str">
        <f>VLOOKUP(B340,'Glossary Definitions'!$A$1:$C$374,2,FALSE)</f>
        <v>Value not provided in the field’s attribute domain list. See notes field for details</v>
      </c>
      <c r="D340" s="105"/>
    </row>
    <row r="341" spans="1:4" s="117" customFormat="1" x14ac:dyDescent="0.3">
      <c r="A341" s="35"/>
      <c r="B341" s="35"/>
      <c r="C341" s="107"/>
      <c r="D341" s="556"/>
    </row>
    <row r="342" spans="1:4" s="117" customFormat="1" x14ac:dyDescent="0.3">
      <c r="A342" s="123" t="s">
        <v>201</v>
      </c>
      <c r="B342" s="6" t="s">
        <v>202</v>
      </c>
      <c r="C342" s="106"/>
      <c r="D342" s="539" t="s">
        <v>757</v>
      </c>
    </row>
    <row r="343" spans="1:4" s="117" customFormat="1" x14ac:dyDescent="0.3">
      <c r="A343" s="71" t="s">
        <v>758</v>
      </c>
      <c r="B343" s="71" t="s">
        <v>11</v>
      </c>
      <c r="C343" s="124" t="s">
        <v>759</v>
      </c>
      <c r="D343" s="543" t="s">
        <v>18</v>
      </c>
    </row>
    <row r="344" spans="1:4" s="117" customFormat="1" x14ac:dyDescent="0.3">
      <c r="A344" s="120">
        <v>100</v>
      </c>
      <c r="B344" s="121" t="s">
        <v>907</v>
      </c>
      <c r="C344" s="119" t="str">
        <f>VLOOKUP(B344,'Glossary Definitions'!$A$1:$C$374,2,FALSE)</f>
        <v>As defined in the AGI Glossary of Geology, see term "key bed".</v>
      </c>
      <c r="D344" s="544"/>
    </row>
    <row r="345" spans="1:4" s="117" customFormat="1" ht="28.8" x14ac:dyDescent="0.3">
      <c r="A345" s="120">
        <v>101</v>
      </c>
      <c r="B345" s="121" t="s">
        <v>908</v>
      </c>
      <c r="C345" s="119" t="str">
        <f>VLOOKUP(B345,'Glossary Definitions'!$A$1:$C$374,2,FALSE)</f>
        <v>As defined in the AGI Glossary of Geology, see term "key bed" composed of "term clay [geol]".</v>
      </c>
      <c r="D345" s="544"/>
    </row>
    <row r="346" spans="1:4" s="117" customFormat="1" ht="28.8" x14ac:dyDescent="0.3">
      <c r="A346" s="120">
        <v>102</v>
      </c>
      <c r="B346" s="121" t="s">
        <v>909</v>
      </c>
      <c r="C346" s="119" t="str">
        <f>VLOOKUP(B346,'Glossary Definitions'!$A$1:$C$374,2,FALSE)</f>
        <v>As defined in the AGI Glossary of Geology, see term "key bed" composed of "clinker [coal]" or burned coal beds.</v>
      </c>
      <c r="D346" s="544"/>
    </row>
    <row r="347" spans="1:4" s="117" customFormat="1" ht="28.8" x14ac:dyDescent="0.3">
      <c r="A347" s="120">
        <v>103</v>
      </c>
      <c r="B347" s="121" t="s">
        <v>910</v>
      </c>
      <c r="C347" s="119" t="str">
        <f>VLOOKUP(B347,'Glossary Definitions'!$A$1:$C$374,2,FALSE)</f>
        <v>As defined in the AGI Glossary of Geology, see term "key bed" composed of "coal".</v>
      </c>
      <c r="D347" s="544"/>
    </row>
    <row r="348" spans="1:4" s="117" customFormat="1" ht="28.8" x14ac:dyDescent="0.3">
      <c r="A348" s="120">
        <v>104</v>
      </c>
      <c r="B348" s="121" t="s">
        <v>911</v>
      </c>
      <c r="C348" s="119" t="str">
        <f>VLOOKUP(B348,'Glossary Definitions'!$A$1:$C$374,2,FALSE)</f>
        <v>As defined in the AGI Glossary of Geology, see term "key bed" composed of an economically important commodity.</v>
      </c>
      <c r="D348" s="544"/>
    </row>
    <row r="349" spans="1:4" s="117" customFormat="1" ht="28.8" x14ac:dyDescent="0.3">
      <c r="A349" s="120">
        <v>199</v>
      </c>
      <c r="B349" s="42" t="s">
        <v>912</v>
      </c>
      <c r="C349" s="119" t="str">
        <f>VLOOKUP(B349,'Glossary Definitions'!$A$1:$C$374,2,FALSE)</f>
        <v>As defined in the AGI Glossary of Geology, see term "key bed". See notes field for details.</v>
      </c>
      <c r="D349" s="544"/>
    </row>
    <row r="350" spans="1:4" s="117" customFormat="1" x14ac:dyDescent="0.3">
      <c r="A350" s="120">
        <v>200</v>
      </c>
      <c r="B350" s="42" t="s">
        <v>913</v>
      </c>
      <c r="C350" s="119" t="str">
        <f>VLOOKUP(B350,'Glossary Definitions'!$A$1:$C$374,2,FALSE)</f>
        <v>As defined in the AGI Glossary of Geology, see term "lineament".</v>
      </c>
      <c r="D350" s="541"/>
    </row>
    <row r="351" spans="1:4" s="117" customFormat="1" ht="28.8" x14ac:dyDescent="0.3">
      <c r="A351" s="120">
        <v>299</v>
      </c>
      <c r="B351" s="42" t="s">
        <v>914</v>
      </c>
      <c r="C351" s="119" t="str">
        <f>VLOOKUP(B351,'Glossary Definitions'!$A$1:$C$374,2,FALSE)</f>
        <v>As defined in the AGI Glossary of Geology, see term "lineament". See notes field for details.</v>
      </c>
      <c r="D351" s="544"/>
    </row>
    <row r="352" spans="1:4" s="117" customFormat="1" x14ac:dyDescent="0.3">
      <c r="A352" s="120">
        <v>300</v>
      </c>
      <c r="B352" s="42" t="s">
        <v>915</v>
      </c>
      <c r="C352" s="119" t="str">
        <f>VLOOKUP(B352,'Glossary Definitions'!$A$1:$C$374,2,FALSE)</f>
        <v>As defined in the AGI Glossary of Geology, see terms "glacial" and "periglacial".</v>
      </c>
      <c r="D352" s="544"/>
    </row>
    <row r="353" spans="1:5" s="117" customFormat="1" ht="28.8" x14ac:dyDescent="0.3">
      <c r="A353" s="120">
        <v>399</v>
      </c>
      <c r="B353" s="42" t="s">
        <v>916</v>
      </c>
      <c r="C353" s="119" t="str">
        <f>VLOOKUP(B353,'Glossary Definitions'!$A$1:$C$374,2,FALSE)</f>
        <v>As defined in the AGI Glossary of Geology, see terms "glacial" and "periglacial". See notes field for details.</v>
      </c>
      <c r="D353" s="544"/>
    </row>
    <row r="354" spans="1:5" s="117" customFormat="1" ht="28.8" x14ac:dyDescent="0.3">
      <c r="A354" s="120">
        <v>400</v>
      </c>
      <c r="B354" s="42" t="s">
        <v>917</v>
      </c>
      <c r="C354" s="119" t="str">
        <f>VLOOKUP(B354,'Glossary Definitions'!$A$1:$C$374,2,FALSE)</f>
        <v>As defined in the AGI Glossary of Geology, see terms "lacustrine" and "marine geology".</v>
      </c>
      <c r="D354" s="544"/>
    </row>
    <row r="355" spans="1:5" s="117" customFormat="1" ht="28.8" x14ac:dyDescent="0.3">
      <c r="A355" s="120">
        <v>499</v>
      </c>
      <c r="B355" s="42" t="s">
        <v>918</v>
      </c>
      <c r="C355" s="119" t="str">
        <f>VLOOKUP(B355,'Glossary Definitions'!$A$1:$C$374,2,FALSE)</f>
        <v>As defined in the AGI Glossary of Geology, see terms "lacustrine" and "marine geology". See notes field for details.</v>
      </c>
      <c r="D355" s="541"/>
    </row>
    <row r="356" spans="1:5" s="117" customFormat="1" ht="28.8" x14ac:dyDescent="0.3">
      <c r="A356" s="120">
        <v>500</v>
      </c>
      <c r="B356" s="42" t="s">
        <v>919</v>
      </c>
      <c r="C356" s="119" t="str">
        <f>VLOOKUP(B356,'Glossary Definitions'!$A$1:$C$374,2,FALSE)</f>
        <v>As defined in the AGI Glossary of Geology, see terms "landslide" and "mass wasting".</v>
      </c>
      <c r="D356" s="544"/>
    </row>
    <row r="357" spans="1:5" s="117" customFormat="1" ht="28.8" x14ac:dyDescent="0.3">
      <c r="A357" s="120">
        <v>599</v>
      </c>
      <c r="B357" s="42" t="s">
        <v>920</v>
      </c>
      <c r="C357" s="119" t="str">
        <f>VLOOKUP(B357,'Glossary Definitions'!$A$1:$C$374,2,FALSE)</f>
        <v>As defined in the AGI Glossary of Geology, see terms "landslide" and "mass wasting". See notes field for details.</v>
      </c>
      <c r="D357" s="541"/>
    </row>
    <row r="358" spans="1:5" s="117" customFormat="1" x14ac:dyDescent="0.3">
      <c r="A358" s="120">
        <v>600</v>
      </c>
      <c r="B358" s="42" t="s">
        <v>921</v>
      </c>
      <c r="C358" s="119" t="str">
        <f>VLOOKUP(B358,'Glossary Definitions'!$A$1:$C$374,2,FALSE)</f>
        <v>As defined in the AGI Glossary of Geology, see term "volcanic".</v>
      </c>
      <c r="D358" s="541"/>
    </row>
    <row r="359" spans="1:5" s="117" customFormat="1" ht="28.8" x14ac:dyDescent="0.3">
      <c r="A359" s="120">
        <v>699</v>
      </c>
      <c r="B359" s="42" t="s">
        <v>922</v>
      </c>
      <c r="C359" s="119" t="str">
        <f>VLOOKUP(B359,'Glossary Definitions'!$A$1:$C$374,2,FALSE)</f>
        <v>As defined in the AGI Glossary of Geology, see term "volcanic". See notes field for details.</v>
      </c>
      <c r="D359" s="544"/>
    </row>
    <row r="360" spans="1:5" s="117" customFormat="1" ht="43.2" x14ac:dyDescent="0.3">
      <c r="A360" s="120">
        <v>700</v>
      </c>
      <c r="B360" s="42" t="s">
        <v>923</v>
      </c>
      <c r="C360" s="119" t="str">
        <f>VLOOKUP(B360,'Glossary Definitions'!$A$1:$C$374,2,FALSE)</f>
        <v>Natural assets (raw materials such as minerals, oil, forests, water, air, wind, and fertile land) occurring in nature that can be used for economic production or consumption.</v>
      </c>
      <c r="D360" s="541"/>
    </row>
    <row r="361" spans="1:5" s="117" customFormat="1" ht="43.2" x14ac:dyDescent="0.3">
      <c r="A361" s="120">
        <v>799</v>
      </c>
      <c r="B361" s="42" t="s">
        <v>924</v>
      </c>
      <c r="C361" s="119" t="str">
        <f>VLOOKUP(B361,'Glossary Definitions'!$A$1:$C$374,2,FALSE)</f>
        <v>Natural assets (raw materials such as minerals, oil, forests, water, air, wind, and fertile land) occurring in nature that can be used for economic production or consumption. See notes field for details.</v>
      </c>
      <c r="D361" s="544"/>
    </row>
    <row r="362" spans="1:5" s="117" customFormat="1" x14ac:dyDescent="0.3">
      <c r="A362" s="120">
        <v>800</v>
      </c>
      <c r="B362" s="42" t="s">
        <v>925</v>
      </c>
      <c r="C362" s="119" t="str">
        <f>VLOOKUP(B362,'Glossary Definitions'!$A$1:$C$374,2,FALSE)</f>
        <v>As defined in the AGI Glossary of Geology, see term "tectonic".</v>
      </c>
      <c r="D362" s="541"/>
    </row>
    <row r="363" spans="1:5" s="117" customFormat="1" ht="28.8" x14ac:dyDescent="0.3">
      <c r="A363" s="120">
        <v>899</v>
      </c>
      <c r="B363" s="42" t="s">
        <v>926</v>
      </c>
      <c r="C363" s="119" t="str">
        <f>VLOOKUP(B363,'Glossary Definitions'!$A$1:$C$374,2,FALSE)</f>
        <v>As defined in the AGI Glossary of Geology, see term "tectonic". See notes field for details.</v>
      </c>
      <c r="D363" s="544"/>
    </row>
    <row r="364" spans="1:5" s="117" customFormat="1" ht="28.8" x14ac:dyDescent="0.3">
      <c r="A364" s="65">
        <v>997</v>
      </c>
      <c r="B364" s="39" t="s">
        <v>762</v>
      </c>
      <c r="C364" s="119" t="str">
        <f>VLOOKUP(B364,'Glossary Definitions'!$A$1:$C$374,2,FALSE)</f>
        <v>No specific knowledge available to provide a valid entry. Normally used only in data conversion projects.</v>
      </c>
      <c r="D364" s="105"/>
    </row>
    <row r="365" spans="1:5" s="117" customFormat="1" x14ac:dyDescent="0.3">
      <c r="A365" s="129">
        <v>998</v>
      </c>
      <c r="B365" s="96" t="s">
        <v>763</v>
      </c>
      <c r="C365" s="119" t="str">
        <f>VLOOKUP(B365,'Glossary Definitions'!$A$1:$C$374,2,FALSE)</f>
        <v>Not known to the mapping geologist.</v>
      </c>
      <c r="D365" s="105"/>
    </row>
    <row r="366" spans="1:5" s="117" customFormat="1" x14ac:dyDescent="0.3">
      <c r="A366" s="129">
        <v>999</v>
      </c>
      <c r="B366" s="96" t="s">
        <v>764</v>
      </c>
      <c r="C366" s="119" t="str">
        <f>VLOOKUP(B366,'Glossary Definitions'!$A$1:$C$374,2,FALSE)</f>
        <v>Value not provided in the field’s attribute domain list. See notes field for details</v>
      </c>
      <c r="D366" s="105"/>
    </row>
    <row r="367" spans="1:5" s="117" customFormat="1" x14ac:dyDescent="0.3">
      <c r="A367" s="35"/>
      <c r="B367" s="35"/>
      <c r="C367" s="107"/>
      <c r="D367" s="556"/>
    </row>
    <row r="368" spans="1:5" s="117" customFormat="1" x14ac:dyDescent="0.3">
      <c r="A368" s="123" t="s">
        <v>203</v>
      </c>
      <c r="B368" s="6" t="s">
        <v>204</v>
      </c>
      <c r="C368" s="106"/>
      <c r="D368" s="539" t="s">
        <v>757</v>
      </c>
      <c r="E368" s="43"/>
    </row>
    <row r="369" spans="1:4" s="117" customFormat="1" x14ac:dyDescent="0.3">
      <c r="A369" s="71" t="s">
        <v>758</v>
      </c>
      <c r="B369" s="71" t="s">
        <v>11</v>
      </c>
      <c r="C369" s="124" t="s">
        <v>759</v>
      </c>
      <c r="D369" s="543" t="s">
        <v>18</v>
      </c>
    </row>
    <row r="370" spans="1:4" s="117" customFormat="1" x14ac:dyDescent="0.3">
      <c r="A370" s="120">
        <v>100</v>
      </c>
      <c r="B370" s="121" t="s">
        <v>893</v>
      </c>
      <c r="C370" s="119" t="str">
        <f>VLOOKUP(B370,'Glossary Definitions'!$A$1:$C$374,2,FALSE)</f>
        <v>As defined in the AGI Glossary of Geology.</v>
      </c>
      <c r="D370" s="544"/>
    </row>
    <row r="371" spans="1:4" s="117" customFormat="1" x14ac:dyDescent="0.3">
      <c r="A371" s="120">
        <v>200</v>
      </c>
      <c r="B371" s="42" t="s">
        <v>894</v>
      </c>
      <c r="C371" s="119" t="str">
        <f>VLOOKUP(B371,'Glossary Definitions'!$A$1:$C$374,2,FALSE)</f>
        <v>As defined in the AGI Glossary of Geology.</v>
      </c>
      <c r="D371" s="544"/>
    </row>
    <row r="372" spans="1:4" s="117" customFormat="1" x14ac:dyDescent="0.3">
      <c r="A372" s="120">
        <v>300</v>
      </c>
      <c r="B372" s="42" t="s">
        <v>895</v>
      </c>
      <c r="C372" s="119" t="str">
        <f>VLOOKUP(B372,'Glossary Definitions'!$A$1:$C$374,2,FALSE)</f>
        <v>As defined in the AGI Glossary of Geology, see terms "glacial" and "periglacial".</v>
      </c>
      <c r="D372" s="42" t="s">
        <v>896</v>
      </c>
    </row>
    <row r="373" spans="1:4" s="117" customFormat="1" ht="28.8" x14ac:dyDescent="0.3">
      <c r="A373" s="120">
        <v>400</v>
      </c>
      <c r="B373" s="42" t="s">
        <v>897</v>
      </c>
      <c r="C373" s="119" t="str">
        <f>VLOOKUP(B373,'Glossary Definitions'!$A$1:$C$374,2,FALSE)</f>
        <v>As defined in the AGI Glossary of Geology, see terms "lacustrine" and "marine geology".</v>
      </c>
      <c r="D373" s="42" t="s">
        <v>898</v>
      </c>
    </row>
    <row r="374" spans="1:4" s="117" customFormat="1" ht="28.8" x14ac:dyDescent="0.3">
      <c r="A374" s="120">
        <v>500</v>
      </c>
      <c r="B374" s="42" t="s">
        <v>899</v>
      </c>
      <c r="C374" s="119" t="str">
        <f>VLOOKUP(B374,'Glossary Definitions'!$A$1:$C$374,2,FALSE)</f>
        <v>As defined in the AGI Glossary of Geology, see terms "landslide" and "mass wasting".</v>
      </c>
      <c r="D374" s="42" t="s">
        <v>900</v>
      </c>
    </row>
    <row r="375" spans="1:4" s="117" customFormat="1" x14ac:dyDescent="0.3">
      <c r="A375" s="120">
        <v>600</v>
      </c>
      <c r="B375" s="42" t="s">
        <v>901</v>
      </c>
      <c r="C375" s="119" t="str">
        <f>VLOOKUP(B375,'Glossary Definitions'!$A$1:$C$374,2,FALSE)</f>
        <v>As defined in the AGI Glossary of Geology.</v>
      </c>
      <c r="D375" s="42" t="s">
        <v>902</v>
      </c>
    </row>
    <row r="376" spans="1:4" s="117" customFormat="1" ht="43.2" x14ac:dyDescent="0.3">
      <c r="A376" s="120">
        <v>700</v>
      </c>
      <c r="B376" s="167" t="s">
        <v>903</v>
      </c>
      <c r="C376" s="119" t="str">
        <f>VLOOKUP(B376,'Glossary Definitions'!$A$1:$C$374,2,FALSE)</f>
        <v>Natural assets (raw materials such as minerals, oil, forests, water, air, wind, and fertile land) occurring in nature that can be used for economic production or consumption.</v>
      </c>
      <c r="D376" s="42" t="s">
        <v>904</v>
      </c>
    </row>
    <row r="377" spans="1:4" s="117" customFormat="1" x14ac:dyDescent="0.3">
      <c r="A377" s="120">
        <v>800</v>
      </c>
      <c r="B377" s="42" t="s">
        <v>905</v>
      </c>
      <c r="C377" s="119" t="str">
        <f>VLOOKUP(B377,'Glossary Definitions'!$A$1:$C$374,2,FALSE)</f>
        <v>As defined in the AGI Glossary of Geology.</v>
      </c>
      <c r="D377" s="42" t="s">
        <v>906</v>
      </c>
    </row>
    <row r="378" spans="1:4" s="117" customFormat="1" ht="28.8" x14ac:dyDescent="0.3">
      <c r="A378" s="65">
        <v>997</v>
      </c>
      <c r="B378" s="39" t="s">
        <v>762</v>
      </c>
      <c r="C378" s="119" t="str">
        <f>VLOOKUP(B378,'Glossary Definitions'!$A$1:$C$374,2,FALSE)</f>
        <v>No specific knowledge available to provide a valid entry. Normally used only in data conversion projects.</v>
      </c>
      <c r="D378" s="42"/>
    </row>
    <row r="379" spans="1:4" s="117" customFormat="1" x14ac:dyDescent="0.3">
      <c r="A379" s="129">
        <v>998</v>
      </c>
      <c r="B379" s="96" t="s">
        <v>763</v>
      </c>
      <c r="C379" s="119" t="str">
        <f>VLOOKUP(B379,'Glossary Definitions'!$A$1:$C$374,2,FALSE)</f>
        <v>Not known to the mapping geologist.</v>
      </c>
      <c r="D379" s="105"/>
    </row>
    <row r="380" spans="1:4" s="117" customFormat="1" x14ac:dyDescent="0.3">
      <c r="A380" s="129">
        <v>999</v>
      </c>
      <c r="B380" s="96" t="s">
        <v>764</v>
      </c>
      <c r="C380" s="119" t="str">
        <f>VLOOKUP(B380,'Glossary Definitions'!$A$1:$C$374,2,FALSE)</f>
        <v>Value not provided in the field’s attribute domain list. See notes field for details</v>
      </c>
      <c r="D380" s="105"/>
    </row>
    <row r="381" spans="1:4" s="117" customFormat="1" x14ac:dyDescent="0.3">
      <c r="A381" s="9"/>
      <c r="B381" s="9"/>
      <c r="C381" s="109"/>
      <c r="D381" s="349"/>
    </row>
    <row r="382" spans="1:4" s="117" customFormat="1" x14ac:dyDescent="0.3">
      <c r="A382" s="123" t="s">
        <v>205</v>
      </c>
      <c r="B382" s="6" t="s">
        <v>206</v>
      </c>
      <c r="C382" s="106"/>
      <c r="D382" s="539" t="s">
        <v>757</v>
      </c>
    </row>
    <row r="383" spans="1:4" s="117" customFormat="1" x14ac:dyDescent="0.3">
      <c r="A383" s="71" t="s">
        <v>758</v>
      </c>
      <c r="B383" s="71" t="s">
        <v>11</v>
      </c>
      <c r="C383" s="124" t="s">
        <v>759</v>
      </c>
      <c r="D383" s="543" t="s">
        <v>18</v>
      </c>
    </row>
    <row r="384" spans="1:4" s="117" customFormat="1" x14ac:dyDescent="0.3">
      <c r="A384" s="120">
        <v>100</v>
      </c>
      <c r="B384" s="121" t="s">
        <v>907</v>
      </c>
      <c r="C384" s="119" t="str">
        <f>VLOOKUP(B384,'Glossary Definitions'!$A$1:$C$374,2,FALSE)</f>
        <v>As defined in the AGI Glossary of Geology, see term "key bed".</v>
      </c>
      <c r="D384" s="544"/>
    </row>
    <row r="385" spans="1:4" s="117" customFormat="1" ht="28.8" x14ac:dyDescent="0.3">
      <c r="A385" s="120">
        <v>101</v>
      </c>
      <c r="B385" s="121" t="s">
        <v>908</v>
      </c>
      <c r="C385" s="119" t="str">
        <f>VLOOKUP(B385,'Glossary Definitions'!$A$1:$C$374,2,FALSE)</f>
        <v>As defined in the AGI Glossary of Geology, see term "key bed" composed of "term clay [geol]".</v>
      </c>
      <c r="D385" s="544"/>
    </row>
    <row r="386" spans="1:4" s="117" customFormat="1" ht="28.8" x14ac:dyDescent="0.3">
      <c r="A386" s="120">
        <v>102</v>
      </c>
      <c r="B386" s="121" t="s">
        <v>909</v>
      </c>
      <c r="C386" s="119" t="str">
        <f>VLOOKUP(B386,'Glossary Definitions'!$A$1:$C$374,2,FALSE)</f>
        <v>As defined in the AGI Glossary of Geology, see term "key bed" composed of "clinker [coal]" or burned coal beds.</v>
      </c>
      <c r="D386" s="544"/>
    </row>
    <row r="387" spans="1:4" s="117" customFormat="1" ht="28.8" x14ac:dyDescent="0.3">
      <c r="A387" s="120">
        <v>103</v>
      </c>
      <c r="B387" s="121" t="s">
        <v>910</v>
      </c>
      <c r="C387" s="119" t="str">
        <f>VLOOKUP(B387,'Glossary Definitions'!$A$1:$C$374,2,FALSE)</f>
        <v>As defined in the AGI Glossary of Geology, see term "key bed" composed of "coal".</v>
      </c>
      <c r="D387" s="544"/>
    </row>
    <row r="388" spans="1:4" s="117" customFormat="1" ht="28.8" x14ac:dyDescent="0.3">
      <c r="A388" s="120">
        <v>104</v>
      </c>
      <c r="B388" s="121" t="s">
        <v>911</v>
      </c>
      <c r="C388" s="119" t="str">
        <f>VLOOKUP(B388,'Glossary Definitions'!$A$1:$C$374,2,FALSE)</f>
        <v>As defined in the AGI Glossary of Geology, see term "key bed" composed of an economically important commodity.</v>
      </c>
      <c r="D388" s="544"/>
    </row>
    <row r="389" spans="1:4" s="117" customFormat="1" ht="28.8" x14ac:dyDescent="0.3">
      <c r="A389" s="120">
        <v>199</v>
      </c>
      <c r="B389" s="121" t="s">
        <v>912</v>
      </c>
      <c r="C389" s="119" t="str">
        <f>VLOOKUP(B389,'Glossary Definitions'!$A$1:$C$374,2,FALSE)</f>
        <v>As defined in the AGI Glossary of Geology, see term "key bed". See notes field for details.</v>
      </c>
      <c r="D389" s="544"/>
    </row>
    <row r="390" spans="1:4" s="117" customFormat="1" x14ac:dyDescent="0.3">
      <c r="A390" s="120">
        <v>200</v>
      </c>
      <c r="B390" s="42" t="s">
        <v>913</v>
      </c>
      <c r="C390" s="119" t="str">
        <f>VLOOKUP(B390,'Glossary Definitions'!$A$1:$C$374,2,FALSE)</f>
        <v>As defined in the AGI Glossary of Geology, see term "lineament".</v>
      </c>
      <c r="D390" s="541"/>
    </row>
    <row r="391" spans="1:4" s="117" customFormat="1" ht="28.8" x14ac:dyDescent="0.3">
      <c r="A391" s="120">
        <v>299</v>
      </c>
      <c r="B391" s="42" t="s">
        <v>914</v>
      </c>
      <c r="C391" s="119" t="str">
        <f>VLOOKUP(B391,'Glossary Definitions'!$A$1:$C$374,2,FALSE)</f>
        <v>As defined in the AGI Glossary of Geology, see term "lineament". See notes field for details.</v>
      </c>
      <c r="D391" s="544"/>
    </row>
    <row r="392" spans="1:4" s="117" customFormat="1" x14ac:dyDescent="0.3">
      <c r="A392" s="120">
        <v>300</v>
      </c>
      <c r="B392" s="42" t="s">
        <v>915</v>
      </c>
      <c r="C392" s="119" t="str">
        <f>VLOOKUP(B392,'Glossary Definitions'!$A$1:$C$374,2,FALSE)</f>
        <v>As defined in the AGI Glossary of Geology, see terms "glacial" and "periglacial".</v>
      </c>
      <c r="D392" s="544"/>
    </row>
    <row r="393" spans="1:4" s="117" customFormat="1" x14ac:dyDescent="0.3">
      <c r="A393" s="120">
        <v>301</v>
      </c>
      <c r="B393" s="42" t="s">
        <v>927</v>
      </c>
      <c r="C393" s="119" t="str">
        <f>VLOOKUP(B393,'Glossary Definitions'!$A$1:$C$374,2,FALSE)</f>
        <v>As defined in the AGI Glossary of Geology, see term"ice-wedge polygon".</v>
      </c>
      <c r="D393" s="544"/>
    </row>
    <row r="394" spans="1:4" s="117" customFormat="1" x14ac:dyDescent="0.3">
      <c r="A394" s="120">
        <v>302</v>
      </c>
      <c r="B394" s="42" t="s">
        <v>928</v>
      </c>
      <c r="C394" s="119" t="str">
        <f>VLOOKUP(B394,'Glossary Definitions'!$A$1:$C$374,2,FALSE)</f>
        <v>As defined in the AGI Glossary of Geology, see term"pingo".</v>
      </c>
      <c r="D394" s="544"/>
    </row>
    <row r="395" spans="1:4" s="117" customFormat="1" ht="28.8" x14ac:dyDescent="0.3">
      <c r="A395" s="120">
        <v>399</v>
      </c>
      <c r="B395" s="42" t="s">
        <v>916</v>
      </c>
      <c r="C395" s="119" t="str">
        <f>VLOOKUP(B395,'Glossary Definitions'!$A$1:$C$374,2,FALSE)</f>
        <v>As defined in the AGI Glossary of Geology, see terms "glacial" and "periglacial". See notes field for details.</v>
      </c>
      <c r="D395" s="544"/>
    </row>
    <row r="396" spans="1:4" s="117" customFormat="1" ht="28.8" x14ac:dyDescent="0.3">
      <c r="A396" s="120">
        <v>400</v>
      </c>
      <c r="B396" s="42" t="s">
        <v>917</v>
      </c>
      <c r="C396" s="119" t="str">
        <f>VLOOKUP(B396,'Glossary Definitions'!$A$1:$C$374,2,FALSE)</f>
        <v>As defined in the AGI Glossary of Geology, see terms "lacustrine" and "marine geology".</v>
      </c>
      <c r="D396" s="544"/>
    </row>
    <row r="397" spans="1:4" s="117" customFormat="1" ht="28.8" x14ac:dyDescent="0.3">
      <c r="A397" s="120">
        <v>499</v>
      </c>
      <c r="B397" s="42" t="s">
        <v>918</v>
      </c>
      <c r="C397" s="119" t="str">
        <f>VLOOKUP(B397,'Glossary Definitions'!$A$1:$C$374,2,FALSE)</f>
        <v>As defined in the AGI Glossary of Geology, see terms "lacustrine" and "marine geology". See notes field for details.</v>
      </c>
      <c r="D397" s="541"/>
    </row>
    <row r="398" spans="1:4" s="117" customFormat="1" ht="28.8" x14ac:dyDescent="0.3">
      <c r="A398" s="120">
        <v>500</v>
      </c>
      <c r="B398" s="42" t="s">
        <v>919</v>
      </c>
      <c r="C398" s="119" t="str">
        <f>VLOOKUP(B398,'Glossary Definitions'!$A$1:$C$374,2,FALSE)</f>
        <v>As defined in the AGI Glossary of Geology, see terms "landslide" and "mass wasting".</v>
      </c>
      <c r="D398" s="544"/>
    </row>
    <row r="399" spans="1:4" s="117" customFormat="1" ht="28.8" x14ac:dyDescent="0.3">
      <c r="A399" s="120">
        <v>599</v>
      </c>
      <c r="B399" s="42" t="s">
        <v>920</v>
      </c>
      <c r="C399" s="119" t="str">
        <f>VLOOKUP(B399,'Glossary Definitions'!$A$1:$C$374,2,FALSE)</f>
        <v>As defined in the AGI Glossary of Geology, see terms "landslide" and "mass wasting". See notes field for details.</v>
      </c>
      <c r="D399" s="541"/>
    </row>
    <row r="400" spans="1:4" s="117" customFormat="1" x14ac:dyDescent="0.3">
      <c r="A400" s="120">
        <v>600</v>
      </c>
      <c r="B400" s="42" t="s">
        <v>921</v>
      </c>
      <c r="C400" s="119" t="str">
        <f>VLOOKUP(B400,'Glossary Definitions'!$A$1:$C$374,2,FALSE)</f>
        <v>As defined in the AGI Glossary of Geology, see term "volcanic".</v>
      </c>
      <c r="D400" s="541"/>
    </row>
    <row r="401" spans="1:8" s="117" customFormat="1" ht="28.8" x14ac:dyDescent="0.3">
      <c r="A401" s="120">
        <v>699</v>
      </c>
      <c r="B401" s="42" t="s">
        <v>922</v>
      </c>
      <c r="C401" s="119" t="str">
        <f>VLOOKUP(B401,'Glossary Definitions'!$A$1:$C$374,2,FALSE)</f>
        <v>As defined in the AGI Glossary of Geology, see term "volcanic". See notes field for details.</v>
      </c>
      <c r="D401" s="544"/>
    </row>
    <row r="402" spans="1:8" s="117" customFormat="1" ht="43.2" x14ac:dyDescent="0.3">
      <c r="A402" s="120">
        <v>700</v>
      </c>
      <c r="B402" s="42" t="s">
        <v>923</v>
      </c>
      <c r="C402" s="119" t="str">
        <f>VLOOKUP(B402,'Glossary Definitions'!$A$1:$C$374,2,FALSE)</f>
        <v>Natural assets (raw materials such as minerals, oil, forests, water, air, wind, and fertile land) occurring in nature that can be used for economic production or consumption.</v>
      </c>
      <c r="D402" s="541"/>
    </row>
    <row r="403" spans="1:8" s="117" customFormat="1" x14ac:dyDescent="0.3">
      <c r="A403" s="120">
        <v>701</v>
      </c>
      <c r="B403" s="42" t="s">
        <v>929</v>
      </c>
      <c r="C403" s="119" t="str">
        <f>VLOOKUP(B403,'Glossary Definitions'!$A$1:$C$374,2,FALSE)</f>
        <v>natural resources, occurrence</v>
      </c>
      <c r="D403" s="541"/>
    </row>
    <row r="404" spans="1:8" s="117" customFormat="1" x14ac:dyDescent="0.3">
      <c r="A404" s="120">
        <v>702</v>
      </c>
      <c r="B404" s="52" t="s">
        <v>930</v>
      </c>
      <c r="C404" s="119" t="str">
        <f>VLOOKUP(B404,'Glossary Definitions'!$A$1:$C$374,2,FALSE)</f>
        <v>natural resources, prospect</v>
      </c>
      <c r="D404" s="541"/>
    </row>
    <row r="405" spans="1:8" s="117" customFormat="1" x14ac:dyDescent="0.3">
      <c r="A405" s="120">
        <v>703</v>
      </c>
      <c r="B405" s="42" t="s">
        <v>931</v>
      </c>
      <c r="C405" s="119" t="str">
        <f>VLOOKUP(B405,'Glossary Definitions'!$A$1:$C$374,2,FALSE)</f>
        <v>natural resources, mine</v>
      </c>
      <c r="D405" s="541"/>
    </row>
    <row r="406" spans="1:8" s="117" customFormat="1" ht="43.2" x14ac:dyDescent="0.3">
      <c r="A406" s="120">
        <v>799</v>
      </c>
      <c r="B406" s="42" t="s">
        <v>924</v>
      </c>
      <c r="C406" s="119" t="str">
        <f>VLOOKUP(B406,'Glossary Definitions'!$A$1:$C$374,2,FALSE)</f>
        <v>Natural assets (raw materials such as minerals, oil, forests, water, air, wind, and fertile land) occurring in nature that can be used for economic production or consumption. See notes field for details.</v>
      </c>
      <c r="D406" s="544"/>
    </row>
    <row r="407" spans="1:8" s="117" customFormat="1" x14ac:dyDescent="0.3">
      <c r="A407" s="120">
        <v>800</v>
      </c>
      <c r="B407" s="42" t="s">
        <v>925</v>
      </c>
      <c r="C407" s="119" t="str">
        <f>VLOOKUP(B407,'Glossary Definitions'!$A$1:$C$374,2,FALSE)</f>
        <v>As defined in the AGI Glossary of Geology, see term "tectonic".</v>
      </c>
      <c r="D407" s="541"/>
    </row>
    <row r="408" spans="1:8" s="117" customFormat="1" ht="28.8" x14ac:dyDescent="0.3">
      <c r="A408" s="120">
        <v>899</v>
      </c>
      <c r="B408" s="42" t="s">
        <v>926</v>
      </c>
      <c r="C408" s="119" t="str">
        <f>VLOOKUP(B408,'Glossary Definitions'!$A$1:$C$374,2,FALSE)</f>
        <v>As defined in the AGI Glossary of Geology, see term "tectonic". See notes field for details.</v>
      </c>
      <c r="D408" s="544"/>
    </row>
    <row r="409" spans="1:8" s="117" customFormat="1" ht="28.8" x14ac:dyDescent="0.3">
      <c r="A409" s="65">
        <v>997</v>
      </c>
      <c r="B409" s="39" t="s">
        <v>762</v>
      </c>
      <c r="C409" s="119" t="str">
        <f>VLOOKUP(B409,'Glossary Definitions'!$A$1:$C$374,2,FALSE)</f>
        <v>No specific knowledge available to provide a valid entry. Normally used only in data conversion projects.</v>
      </c>
      <c r="D409" s="105"/>
    </row>
    <row r="410" spans="1:8" s="117" customFormat="1" x14ac:dyDescent="0.3">
      <c r="A410" s="129">
        <v>998</v>
      </c>
      <c r="B410" s="96" t="s">
        <v>763</v>
      </c>
      <c r="C410" s="119" t="str">
        <f>VLOOKUP(B410,'Glossary Definitions'!$A$1:$C$374,2,FALSE)</f>
        <v>Not known to the mapping geologist.</v>
      </c>
      <c r="D410" s="105"/>
    </row>
    <row r="411" spans="1:8" s="117" customFormat="1" x14ac:dyDescent="0.3">
      <c r="A411" s="129">
        <v>999</v>
      </c>
      <c r="B411" s="96" t="s">
        <v>764</v>
      </c>
      <c r="C411" s="119" t="str">
        <f>VLOOKUP(B411,'Glossary Definitions'!$A$1:$C$374,2,FALSE)</f>
        <v>Value not provided in the field’s attribute domain list. See notes field for details</v>
      </c>
      <c r="D411" s="105"/>
    </row>
    <row r="412" spans="1:8" s="117" customFormat="1" x14ac:dyDescent="0.3">
      <c r="A412" s="35"/>
      <c r="B412" s="35"/>
      <c r="C412" s="107"/>
      <c r="D412" s="556"/>
      <c r="E412" s="9"/>
      <c r="F412" s="9"/>
      <c r="G412" s="9"/>
      <c r="H412" s="9"/>
    </row>
    <row r="413" spans="1:8" s="117" customFormat="1" x14ac:dyDescent="0.3">
      <c r="A413" s="123" t="s">
        <v>207</v>
      </c>
      <c r="B413" s="6" t="s">
        <v>208</v>
      </c>
      <c r="C413" s="106"/>
      <c r="D413" s="539" t="s">
        <v>757</v>
      </c>
      <c r="E413" s="43"/>
    </row>
    <row r="414" spans="1:8" s="117" customFormat="1" x14ac:dyDescent="0.3">
      <c r="A414" s="71" t="s">
        <v>758</v>
      </c>
      <c r="B414" s="71" t="s">
        <v>11</v>
      </c>
      <c r="C414" s="124" t="s">
        <v>759</v>
      </c>
      <c r="D414" s="543" t="s">
        <v>18</v>
      </c>
    </row>
    <row r="415" spans="1:8" s="117" customFormat="1" x14ac:dyDescent="0.3">
      <c r="A415" s="120">
        <v>100</v>
      </c>
      <c r="B415" s="42" t="s">
        <v>893</v>
      </c>
      <c r="C415" s="119" t="str">
        <f>VLOOKUP(B415,'Glossary Definitions'!$A$1:$C$374,2,FALSE)</f>
        <v>As defined in the AGI Glossary of Geology.</v>
      </c>
      <c r="D415" s="544"/>
    </row>
    <row r="416" spans="1:8" s="117" customFormat="1" x14ac:dyDescent="0.3">
      <c r="A416" s="120">
        <v>200</v>
      </c>
      <c r="B416" s="42" t="s">
        <v>894</v>
      </c>
      <c r="C416" s="119" t="str">
        <f>VLOOKUP(B416,'Glossary Definitions'!$A$1:$C$374,2,FALSE)</f>
        <v>As defined in the AGI Glossary of Geology.</v>
      </c>
      <c r="D416" s="544"/>
    </row>
    <row r="417" spans="1:4" s="117" customFormat="1" x14ac:dyDescent="0.3">
      <c r="A417" s="120">
        <v>300</v>
      </c>
      <c r="B417" s="42" t="s">
        <v>895</v>
      </c>
      <c r="C417" s="119" t="str">
        <f>VLOOKUP(B417,'Glossary Definitions'!$A$1:$C$374,2,FALSE)</f>
        <v>As defined in the AGI Glossary of Geology, see terms "glacial" and "periglacial".</v>
      </c>
      <c r="D417" s="42" t="s">
        <v>896</v>
      </c>
    </row>
    <row r="418" spans="1:4" s="117" customFormat="1" ht="28.8" x14ac:dyDescent="0.3">
      <c r="A418" s="120">
        <v>400</v>
      </c>
      <c r="B418" s="42" t="s">
        <v>897</v>
      </c>
      <c r="C418" s="119" t="str">
        <f>VLOOKUP(B418,'Glossary Definitions'!$A$1:$C$374,2,FALSE)</f>
        <v>As defined in the AGI Glossary of Geology, see terms "lacustrine" and "marine geology".</v>
      </c>
      <c r="D418" s="42" t="s">
        <v>898</v>
      </c>
    </row>
    <row r="419" spans="1:4" s="117" customFormat="1" ht="28.8" x14ac:dyDescent="0.3">
      <c r="A419" s="120">
        <v>500</v>
      </c>
      <c r="B419" s="42" t="s">
        <v>899</v>
      </c>
      <c r="C419" s="119" t="str">
        <f>VLOOKUP(B419,'Glossary Definitions'!$A$1:$C$374,2,FALSE)</f>
        <v>As defined in the AGI Glossary of Geology, see terms "landslide" and "mass wasting".</v>
      </c>
      <c r="D419" s="42" t="s">
        <v>900</v>
      </c>
    </row>
    <row r="420" spans="1:4" s="117" customFormat="1" x14ac:dyDescent="0.3">
      <c r="A420" s="120">
        <v>600</v>
      </c>
      <c r="B420" s="42" t="s">
        <v>901</v>
      </c>
      <c r="C420" s="119" t="str">
        <f>VLOOKUP(B420,'Glossary Definitions'!$A$1:$C$374,2,FALSE)</f>
        <v>As defined in the AGI Glossary of Geology.</v>
      </c>
      <c r="D420" s="42" t="s">
        <v>902</v>
      </c>
    </row>
    <row r="421" spans="1:4" s="117" customFormat="1" ht="43.2" x14ac:dyDescent="0.3">
      <c r="A421" s="120">
        <v>700</v>
      </c>
      <c r="B421" s="167" t="s">
        <v>903</v>
      </c>
      <c r="C421" s="119" t="str">
        <f>VLOOKUP(B421,'Glossary Definitions'!$A$1:$C$374,2,FALSE)</f>
        <v>Natural assets (raw materials such as minerals, oil, forests, water, air, wind, and fertile land) occurring in nature that can be used for economic production or consumption.</v>
      </c>
      <c r="D421" s="42" t="s">
        <v>904</v>
      </c>
    </row>
    <row r="422" spans="1:4" s="117" customFormat="1" x14ac:dyDescent="0.3">
      <c r="A422" s="120">
        <v>800</v>
      </c>
      <c r="B422" s="42" t="s">
        <v>905</v>
      </c>
      <c r="C422" s="119" t="str">
        <f>VLOOKUP(B422,'Glossary Definitions'!$A$1:$C$374,2,FALSE)</f>
        <v>As defined in the AGI Glossary of Geology.</v>
      </c>
      <c r="D422" s="42" t="s">
        <v>906</v>
      </c>
    </row>
    <row r="423" spans="1:4" s="117" customFormat="1" ht="28.8" x14ac:dyDescent="0.3">
      <c r="A423" s="65">
        <v>997</v>
      </c>
      <c r="B423" s="39" t="s">
        <v>762</v>
      </c>
      <c r="C423" s="119" t="str">
        <f>VLOOKUP(B423,'Glossary Definitions'!$A$1:$C$374,2,FALSE)</f>
        <v>No specific knowledge available to provide a valid entry. Normally used only in data conversion projects.</v>
      </c>
      <c r="D423" s="52"/>
    </row>
    <row r="424" spans="1:4" s="117" customFormat="1" x14ac:dyDescent="0.3">
      <c r="A424" s="129">
        <v>998</v>
      </c>
      <c r="B424" s="96" t="s">
        <v>763</v>
      </c>
      <c r="C424" s="119" t="str">
        <f>VLOOKUP(B424,'Glossary Definitions'!$A$1:$C$374,2,FALSE)</f>
        <v>Not known to the mapping geologist.</v>
      </c>
      <c r="D424" s="105"/>
    </row>
    <row r="425" spans="1:4" s="117" customFormat="1" x14ac:dyDescent="0.3">
      <c r="A425" s="129">
        <v>999</v>
      </c>
      <c r="B425" s="96" t="s">
        <v>764</v>
      </c>
      <c r="C425" s="119" t="str">
        <f>VLOOKUP(B425,'Glossary Definitions'!$A$1:$C$374,2,FALSE)</f>
        <v>Value not provided in the field’s attribute domain list. See notes field for details</v>
      </c>
      <c r="D425" s="105"/>
    </row>
    <row r="426" spans="1:4" s="117" customFormat="1" x14ac:dyDescent="0.3">
      <c r="A426" s="118"/>
      <c r="B426" s="118"/>
      <c r="C426" s="106"/>
      <c r="D426" s="24"/>
    </row>
    <row r="427" spans="1:4" s="117" customFormat="1" x14ac:dyDescent="0.3">
      <c r="A427" s="123" t="s">
        <v>209</v>
      </c>
      <c r="B427" s="6" t="s">
        <v>210</v>
      </c>
      <c r="C427" s="106"/>
      <c r="D427" s="539" t="s">
        <v>757</v>
      </c>
    </row>
    <row r="428" spans="1:4" s="117" customFormat="1" x14ac:dyDescent="0.3">
      <c r="A428" s="71" t="s">
        <v>758</v>
      </c>
      <c r="B428" s="71" t="s">
        <v>11</v>
      </c>
      <c r="C428" s="124" t="s">
        <v>759</v>
      </c>
      <c r="D428" s="543" t="s">
        <v>18</v>
      </c>
    </row>
    <row r="429" spans="1:4" s="117" customFormat="1" x14ac:dyDescent="0.3">
      <c r="A429" s="120">
        <v>100</v>
      </c>
      <c r="B429" s="121" t="s">
        <v>907</v>
      </c>
      <c r="C429" s="119" t="str">
        <f>VLOOKUP(B429,'Glossary Definitions'!$A$1:$C$374,2,FALSE)</f>
        <v>As defined in the AGI Glossary of Geology, see term "key bed".</v>
      </c>
      <c r="D429" s="544"/>
    </row>
    <row r="430" spans="1:4" s="117" customFormat="1" ht="28.8" x14ac:dyDescent="0.3">
      <c r="A430" s="120">
        <v>101</v>
      </c>
      <c r="B430" s="121" t="s">
        <v>908</v>
      </c>
      <c r="C430" s="119" t="str">
        <f>VLOOKUP(B430,'Glossary Definitions'!$A$1:$C$374,2,FALSE)</f>
        <v>As defined in the AGI Glossary of Geology, see term "key bed" composed of "term clay [geol]".</v>
      </c>
      <c r="D430" s="544"/>
    </row>
    <row r="431" spans="1:4" s="117" customFormat="1" ht="28.8" x14ac:dyDescent="0.3">
      <c r="A431" s="120">
        <v>102</v>
      </c>
      <c r="B431" s="121" t="s">
        <v>909</v>
      </c>
      <c r="C431" s="119" t="str">
        <f>VLOOKUP(B431,'Glossary Definitions'!$A$1:$C$374,2,FALSE)</f>
        <v>As defined in the AGI Glossary of Geology, see term "key bed" composed of "clinker [coal]" or burned coal beds.</v>
      </c>
      <c r="D431" s="544"/>
    </row>
    <row r="432" spans="1:4" s="117" customFormat="1" ht="28.8" x14ac:dyDescent="0.3">
      <c r="A432" s="120">
        <v>103</v>
      </c>
      <c r="B432" s="121" t="s">
        <v>910</v>
      </c>
      <c r="C432" s="119" t="str">
        <f>VLOOKUP(B432,'Glossary Definitions'!$A$1:$C$374,2,FALSE)</f>
        <v>As defined in the AGI Glossary of Geology, see term "key bed" composed of "coal".</v>
      </c>
      <c r="D432" s="544"/>
    </row>
    <row r="433" spans="1:4" s="117" customFormat="1" ht="28.8" x14ac:dyDescent="0.3">
      <c r="A433" s="120">
        <v>104</v>
      </c>
      <c r="B433" s="121" t="s">
        <v>911</v>
      </c>
      <c r="C433" s="119" t="str">
        <f>VLOOKUP(B433,'Glossary Definitions'!$A$1:$C$374,2,FALSE)</f>
        <v>As defined in the AGI Glossary of Geology, see term "key bed" composed of an economically important commodity.</v>
      </c>
      <c r="D433" s="544"/>
    </row>
    <row r="434" spans="1:4" s="117" customFormat="1" ht="28.8" x14ac:dyDescent="0.3">
      <c r="A434" s="120">
        <v>199</v>
      </c>
      <c r="B434" s="121" t="s">
        <v>912</v>
      </c>
      <c r="C434" s="119" t="str">
        <f>VLOOKUP(B434,'Glossary Definitions'!$A$1:$C$374,2,FALSE)</f>
        <v>As defined in the AGI Glossary of Geology, see term "key bed". See notes field for details.</v>
      </c>
      <c r="D434" s="544"/>
    </row>
    <row r="435" spans="1:4" s="117" customFormat="1" x14ac:dyDescent="0.3">
      <c r="A435" s="120">
        <v>200</v>
      </c>
      <c r="B435" s="121" t="s">
        <v>913</v>
      </c>
      <c r="C435" s="119" t="str">
        <f>VLOOKUP(B435,'Glossary Definitions'!$A$1:$C$374,2,FALSE)</f>
        <v>As defined in the AGI Glossary of Geology, see term "lineament".</v>
      </c>
      <c r="D435" s="541"/>
    </row>
    <row r="436" spans="1:4" s="117" customFormat="1" ht="28.8" x14ac:dyDescent="0.3">
      <c r="A436" s="120">
        <v>299</v>
      </c>
      <c r="B436" s="121" t="s">
        <v>914</v>
      </c>
      <c r="C436" s="119" t="str">
        <f>VLOOKUP(B436,'Glossary Definitions'!$A$1:$C$374,2,FALSE)</f>
        <v>As defined in the AGI Glossary of Geology, see term "lineament". See notes field for details.</v>
      </c>
      <c r="D436" s="544"/>
    </row>
    <row r="437" spans="1:4" s="117" customFormat="1" x14ac:dyDescent="0.3">
      <c r="A437" s="120">
        <v>300</v>
      </c>
      <c r="B437" s="42" t="s">
        <v>915</v>
      </c>
      <c r="C437" s="119" t="str">
        <f>VLOOKUP(B437,'Glossary Definitions'!$A$1:$C$374,2,FALSE)</f>
        <v>As defined in the AGI Glossary of Geology, see terms "glacial" and "periglacial".</v>
      </c>
      <c r="D437" s="544"/>
    </row>
    <row r="438" spans="1:4" s="117" customFormat="1" x14ac:dyDescent="0.3">
      <c r="A438" s="120">
        <v>301</v>
      </c>
      <c r="B438" s="42" t="s">
        <v>927</v>
      </c>
      <c r="C438" s="119" t="str">
        <f>VLOOKUP(B438,'Glossary Definitions'!$A$1:$C$374,2,FALSE)</f>
        <v>As defined in the AGI Glossary of Geology, see term"ice-wedge polygon".</v>
      </c>
      <c r="D438" s="544"/>
    </row>
    <row r="439" spans="1:4" s="117" customFormat="1" x14ac:dyDescent="0.3">
      <c r="A439" s="120">
        <v>302</v>
      </c>
      <c r="B439" s="42" t="s">
        <v>928</v>
      </c>
      <c r="C439" s="119" t="str">
        <f>VLOOKUP(B439,'Glossary Definitions'!$A$1:$C$374,2,FALSE)</f>
        <v>As defined in the AGI Glossary of Geology, see term"pingo".</v>
      </c>
      <c r="D439" s="544"/>
    </row>
    <row r="440" spans="1:4" s="117" customFormat="1" ht="28.8" x14ac:dyDescent="0.3">
      <c r="A440" s="120">
        <v>399</v>
      </c>
      <c r="B440" s="42" t="s">
        <v>916</v>
      </c>
      <c r="C440" s="119" t="str">
        <f>VLOOKUP(B440,'Glossary Definitions'!$A$1:$C$374,2,FALSE)</f>
        <v>As defined in the AGI Glossary of Geology, see terms "glacial" and "periglacial". See notes field for details.</v>
      </c>
      <c r="D440" s="544"/>
    </row>
    <row r="441" spans="1:4" s="117" customFormat="1" ht="28.8" x14ac:dyDescent="0.3">
      <c r="A441" s="120">
        <v>400</v>
      </c>
      <c r="B441" s="42" t="s">
        <v>917</v>
      </c>
      <c r="C441" s="119" t="str">
        <f>VLOOKUP(B441,'Glossary Definitions'!$A$1:$C$374,2,FALSE)</f>
        <v>As defined in the AGI Glossary of Geology, see terms "lacustrine" and "marine geology".</v>
      </c>
      <c r="D441" s="544"/>
    </row>
    <row r="442" spans="1:4" s="117" customFormat="1" ht="28.8" x14ac:dyDescent="0.3">
      <c r="A442" s="120">
        <v>499</v>
      </c>
      <c r="B442" s="42" t="s">
        <v>918</v>
      </c>
      <c r="C442" s="119" t="str">
        <f>VLOOKUP(B442,'Glossary Definitions'!$A$1:$C$374,2,FALSE)</f>
        <v>As defined in the AGI Glossary of Geology, see terms "lacustrine" and "marine geology". See notes field for details.</v>
      </c>
      <c r="D442" s="541"/>
    </row>
    <row r="443" spans="1:4" s="117" customFormat="1" ht="28.8" x14ac:dyDescent="0.3">
      <c r="A443" s="120">
        <v>500</v>
      </c>
      <c r="B443" s="42" t="s">
        <v>919</v>
      </c>
      <c r="C443" s="119" t="str">
        <f>VLOOKUP(B443,'Glossary Definitions'!$A$1:$C$374,2,FALSE)</f>
        <v>As defined in the AGI Glossary of Geology, see terms "landslide" and "mass wasting".</v>
      </c>
      <c r="D443" s="544"/>
    </row>
    <row r="444" spans="1:4" s="117" customFormat="1" ht="28.8" x14ac:dyDescent="0.3">
      <c r="A444" s="120">
        <v>599</v>
      </c>
      <c r="B444" s="42" t="s">
        <v>920</v>
      </c>
      <c r="C444" s="119" t="str">
        <f>VLOOKUP(B444,'Glossary Definitions'!$A$1:$C$374,2,FALSE)</f>
        <v>As defined in the AGI Glossary of Geology, see terms "landslide" and "mass wasting". See notes field for details.</v>
      </c>
      <c r="D444" s="541"/>
    </row>
    <row r="445" spans="1:4" s="117" customFormat="1" x14ac:dyDescent="0.3">
      <c r="A445" s="120">
        <v>600</v>
      </c>
      <c r="B445" s="42" t="s">
        <v>921</v>
      </c>
      <c r="C445" s="119" t="str">
        <f>VLOOKUP(B445,'Glossary Definitions'!$A$1:$C$374,2,FALSE)</f>
        <v>As defined in the AGI Glossary of Geology, see term "volcanic".</v>
      </c>
      <c r="D445" s="541"/>
    </row>
    <row r="446" spans="1:4" s="117" customFormat="1" ht="28.8" x14ac:dyDescent="0.3">
      <c r="A446" s="120">
        <v>699</v>
      </c>
      <c r="B446" s="42" t="s">
        <v>922</v>
      </c>
      <c r="C446" s="119" t="str">
        <f>VLOOKUP(B446,'Glossary Definitions'!$A$1:$C$374,2,FALSE)</f>
        <v>As defined in the AGI Glossary of Geology, see term "volcanic". See notes field for details.</v>
      </c>
      <c r="D446" s="544"/>
    </row>
    <row r="447" spans="1:4" s="117" customFormat="1" ht="43.2" x14ac:dyDescent="0.3">
      <c r="A447" s="120">
        <v>700</v>
      </c>
      <c r="B447" s="42" t="s">
        <v>923</v>
      </c>
      <c r="C447" s="119" t="str">
        <f>VLOOKUP(B447,'Glossary Definitions'!$A$1:$C$374,2,FALSE)</f>
        <v>Natural assets (raw materials such as minerals, oil, forests, water, air, wind, and fertile land) occurring in nature that can be used for economic production or consumption.</v>
      </c>
      <c r="D447" s="541"/>
    </row>
    <row r="448" spans="1:4" s="117" customFormat="1" x14ac:dyDescent="0.3">
      <c r="A448" s="120">
        <v>701</v>
      </c>
      <c r="B448" s="42" t="s">
        <v>929</v>
      </c>
      <c r="C448" s="119" t="str">
        <f>VLOOKUP(B448,'Glossary Definitions'!$A$1:$C$374,2,FALSE)</f>
        <v>natural resources, occurrence</v>
      </c>
      <c r="D448" s="541"/>
    </row>
    <row r="449" spans="1:74" s="117" customFormat="1" x14ac:dyDescent="0.3">
      <c r="A449" s="120">
        <v>702</v>
      </c>
      <c r="B449" s="52" t="s">
        <v>930</v>
      </c>
      <c r="C449" s="119" t="str">
        <f>VLOOKUP(B449,'Glossary Definitions'!$A$1:$C$374,2,FALSE)</f>
        <v>natural resources, prospect</v>
      </c>
      <c r="D449" s="541"/>
    </row>
    <row r="450" spans="1:74" s="117" customFormat="1" x14ac:dyDescent="0.3">
      <c r="A450" s="120">
        <v>703</v>
      </c>
      <c r="B450" s="42" t="s">
        <v>931</v>
      </c>
      <c r="C450" s="119" t="str">
        <f>VLOOKUP(B450,'Glossary Definitions'!$A$1:$C$374,2,FALSE)</f>
        <v>natural resources, mine</v>
      </c>
      <c r="D450" s="541"/>
    </row>
    <row r="451" spans="1:74" s="117" customFormat="1" ht="43.2" x14ac:dyDescent="0.3">
      <c r="A451" s="120">
        <v>799</v>
      </c>
      <c r="B451" s="42" t="s">
        <v>924</v>
      </c>
      <c r="C451" s="119" t="str">
        <f>VLOOKUP(B451,'Glossary Definitions'!$A$1:$C$374,2,FALSE)</f>
        <v>Natural assets (raw materials such as minerals, oil, forests, water, air, wind, and fertile land) occurring in nature that can be used for economic production or consumption. See notes field for details.</v>
      </c>
      <c r="D451" s="544"/>
    </row>
    <row r="452" spans="1:74" s="117" customFormat="1" x14ac:dyDescent="0.3">
      <c r="A452" s="120">
        <v>800</v>
      </c>
      <c r="B452" s="42" t="s">
        <v>925</v>
      </c>
      <c r="C452" s="119" t="str">
        <f>VLOOKUP(B452,'Glossary Definitions'!$A$1:$C$374,2,FALSE)</f>
        <v>As defined in the AGI Glossary of Geology, see term "tectonic".</v>
      </c>
      <c r="D452" s="541"/>
    </row>
    <row r="453" spans="1:74" s="117" customFormat="1" ht="28.8" x14ac:dyDescent="0.3">
      <c r="A453" s="120">
        <v>899</v>
      </c>
      <c r="B453" s="42" t="s">
        <v>926</v>
      </c>
      <c r="C453" s="119" t="str">
        <f>VLOOKUP(B453,'Glossary Definitions'!$A$1:$C$374,2,FALSE)</f>
        <v>As defined in the AGI Glossary of Geology, see term "tectonic". See notes field for details.</v>
      </c>
      <c r="D453" s="544"/>
    </row>
    <row r="454" spans="1:74" s="117" customFormat="1" ht="28.8" x14ac:dyDescent="0.3">
      <c r="A454" s="65">
        <v>997</v>
      </c>
      <c r="B454" s="119" t="s">
        <v>762</v>
      </c>
      <c r="C454" s="119" t="str">
        <f>VLOOKUP(B454,'Glossary Definitions'!$A$1:$C$374,2,FALSE)</f>
        <v>No specific knowledge available to provide a valid entry. Normally used only in data conversion projects.</v>
      </c>
      <c r="D454" s="105"/>
    </row>
    <row r="455" spans="1:74" s="117" customFormat="1" x14ac:dyDescent="0.3">
      <c r="A455" s="129">
        <v>998</v>
      </c>
      <c r="B455" s="96" t="s">
        <v>763</v>
      </c>
      <c r="C455" s="119" t="str">
        <f>VLOOKUP(B455,'Glossary Definitions'!$A$1:$C$374,2,FALSE)</f>
        <v>Not known to the mapping geologist.</v>
      </c>
      <c r="D455" s="105"/>
    </row>
    <row r="456" spans="1:74" s="117" customFormat="1" x14ac:dyDescent="0.3">
      <c r="A456" s="129">
        <v>999</v>
      </c>
      <c r="B456" s="96" t="s">
        <v>764</v>
      </c>
      <c r="C456" s="119" t="str">
        <f>VLOOKUP(B456,'Glossary Definitions'!$A$1:$C$374,2,FALSE)</f>
        <v>Value not provided in the field’s attribute domain list. See notes field for details</v>
      </c>
      <c r="D456" s="105"/>
    </row>
    <row r="457" spans="1:74" x14ac:dyDescent="0.3">
      <c r="A457" s="44"/>
      <c r="B457" s="44"/>
      <c r="C457" s="44"/>
      <c r="D457" s="101"/>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c r="AZ457" s="4"/>
      <c r="BA457" s="4"/>
      <c r="BB457" s="4"/>
      <c r="BC457" s="4"/>
      <c r="BD457" s="4"/>
      <c r="BE457" s="4"/>
      <c r="BF457" s="4"/>
      <c r="BG457" s="4"/>
      <c r="BH457" s="4"/>
      <c r="BI457" s="4"/>
      <c r="BJ457" s="4"/>
      <c r="BK457" s="4"/>
      <c r="BL457" s="4"/>
      <c r="BM457" s="4"/>
      <c r="BN457" s="4"/>
      <c r="BO457" s="4"/>
      <c r="BP457" s="4"/>
      <c r="BQ457" s="4"/>
      <c r="BR457" s="4"/>
      <c r="BS457" s="4"/>
      <c r="BT457" s="4"/>
      <c r="BU457" s="4"/>
      <c r="BV457" s="4"/>
    </row>
    <row r="458" spans="1:74" x14ac:dyDescent="0.3">
      <c r="A458" s="82" t="s">
        <v>211</v>
      </c>
      <c r="B458" s="6" t="s">
        <v>212</v>
      </c>
      <c r="D458" s="539" t="s">
        <v>757</v>
      </c>
      <c r="E458" s="117"/>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c r="BA458" s="4"/>
      <c r="BB458" s="4"/>
      <c r="BC458" s="4"/>
      <c r="BD458" s="4"/>
      <c r="BE458" s="4"/>
      <c r="BF458" s="4"/>
      <c r="BG458" s="4"/>
      <c r="BH458" s="4"/>
      <c r="BI458" s="4"/>
      <c r="BJ458" s="4"/>
      <c r="BK458" s="4"/>
      <c r="BL458" s="4"/>
      <c r="BM458" s="4"/>
      <c r="BN458" s="4"/>
      <c r="BO458" s="4"/>
      <c r="BP458" s="4"/>
      <c r="BQ458" s="4"/>
      <c r="BR458" s="4"/>
      <c r="BS458" s="4"/>
      <c r="BT458" s="4"/>
      <c r="BU458" s="4"/>
      <c r="BV458" s="4"/>
    </row>
    <row r="459" spans="1:74" x14ac:dyDescent="0.3">
      <c r="A459" s="71" t="s">
        <v>758</v>
      </c>
      <c r="B459" s="71" t="s">
        <v>11</v>
      </c>
      <c r="C459" s="124" t="s">
        <v>759</v>
      </c>
      <c r="D459" s="543" t="s">
        <v>18</v>
      </c>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c r="AZ459" s="4"/>
      <c r="BA459" s="4"/>
      <c r="BB459" s="4"/>
      <c r="BC459" s="4"/>
      <c r="BD459" s="4"/>
      <c r="BE459" s="4"/>
      <c r="BF459" s="4"/>
      <c r="BG459" s="4"/>
      <c r="BH459" s="4"/>
      <c r="BI459" s="4"/>
      <c r="BJ459" s="4"/>
      <c r="BK459" s="4"/>
      <c r="BL459" s="4"/>
      <c r="BM459" s="4"/>
      <c r="BN459" s="4"/>
      <c r="BO459" s="4"/>
      <c r="BP459" s="4"/>
      <c r="BQ459" s="4"/>
      <c r="BR459" s="4"/>
      <c r="BS459" s="4"/>
      <c r="BT459" s="4"/>
      <c r="BU459" s="4"/>
      <c r="BV459" s="4"/>
    </row>
    <row r="460" spans="1:74" ht="28.8" x14ac:dyDescent="0.3">
      <c r="A460" s="65">
        <v>1</v>
      </c>
      <c r="B460" s="119" t="s">
        <v>878</v>
      </c>
      <c r="C460" s="119" t="str">
        <f>VLOOKUP(B460,'Glossary Definitions'!$A$1:$C$374,2,FALSE)</f>
        <v xml:space="preserve">Indicates that the author is reasonably confident in the scientific credibility of the existence of the feature. </v>
      </c>
      <c r="D460" s="538"/>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c r="AZ460" s="4"/>
      <c r="BA460" s="4"/>
      <c r="BB460" s="4"/>
      <c r="BC460" s="4"/>
      <c r="BD460" s="4"/>
      <c r="BE460" s="4"/>
      <c r="BF460" s="4"/>
      <c r="BG460" s="4"/>
      <c r="BH460" s="4"/>
      <c r="BI460" s="4"/>
      <c r="BJ460" s="4"/>
      <c r="BK460" s="4"/>
      <c r="BL460" s="4"/>
      <c r="BM460" s="4"/>
      <c r="BN460" s="4"/>
      <c r="BO460" s="4"/>
      <c r="BP460" s="4"/>
      <c r="BQ460" s="4"/>
      <c r="BR460" s="4"/>
      <c r="BS460" s="4"/>
      <c r="BT460" s="4"/>
      <c r="BU460" s="4"/>
      <c r="BV460" s="4"/>
    </row>
    <row r="461" spans="1:74" ht="28.8" x14ac:dyDescent="0.3">
      <c r="A461" s="65">
        <v>2</v>
      </c>
      <c r="B461" s="119" t="s">
        <v>879</v>
      </c>
      <c r="C461" s="119" t="str">
        <f>VLOOKUP(B461,'Glossary Definitions'!$A$1:$C$374,2,FALSE)</f>
        <v xml:space="preserve">Indicates that the author is somewhat confident in the scientific credibility of the existence of the feature. </v>
      </c>
      <c r="D461" s="538"/>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c r="AZ461" s="4"/>
      <c r="BA461" s="4"/>
      <c r="BB461" s="4"/>
      <c r="BC461" s="4"/>
      <c r="BD461" s="4"/>
      <c r="BE461" s="4"/>
      <c r="BF461" s="4"/>
      <c r="BG461" s="4"/>
      <c r="BH461" s="4"/>
      <c r="BI461" s="4"/>
      <c r="BJ461" s="4"/>
      <c r="BK461" s="4"/>
      <c r="BL461" s="4"/>
      <c r="BM461" s="4"/>
      <c r="BN461" s="4"/>
      <c r="BO461" s="4"/>
      <c r="BP461" s="4"/>
      <c r="BQ461" s="4"/>
      <c r="BR461" s="4"/>
      <c r="BS461" s="4"/>
      <c r="BT461" s="4"/>
      <c r="BU461" s="4"/>
      <c r="BV461" s="4"/>
    </row>
    <row r="462" spans="1:74" ht="28.8" x14ac:dyDescent="0.3">
      <c r="A462" s="65">
        <v>3</v>
      </c>
      <c r="B462" s="119" t="s">
        <v>880</v>
      </c>
      <c r="C462" s="119" t="str">
        <f>VLOOKUP(B462,'Glossary Definitions'!$A$1:$C$374,2,FALSE)</f>
        <v xml:space="preserve">Indicates that the author is not confident in the scientific credibility of the existence of the feature. </v>
      </c>
      <c r="D462" s="538"/>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c r="AZ462" s="4"/>
      <c r="BA462" s="4"/>
      <c r="BB462" s="4"/>
      <c r="BC462" s="4"/>
      <c r="BD462" s="4"/>
      <c r="BE462" s="4"/>
      <c r="BF462" s="4"/>
      <c r="BG462" s="4"/>
      <c r="BH462" s="4"/>
      <c r="BI462" s="4"/>
      <c r="BJ462" s="4"/>
      <c r="BK462" s="4"/>
      <c r="BL462" s="4"/>
      <c r="BM462" s="4"/>
      <c r="BN462" s="4"/>
      <c r="BO462" s="4"/>
      <c r="BP462" s="4"/>
      <c r="BQ462" s="4"/>
      <c r="BR462" s="4"/>
      <c r="BS462" s="4"/>
      <c r="BT462" s="4"/>
      <c r="BU462" s="4"/>
      <c r="BV462" s="4"/>
    </row>
    <row r="463" spans="1:74" ht="28.8" x14ac:dyDescent="0.3">
      <c r="A463" s="65">
        <v>997</v>
      </c>
      <c r="B463" s="119" t="s">
        <v>762</v>
      </c>
      <c r="C463" s="119" t="str">
        <f>VLOOKUP(B463,'Glossary Definitions'!$A$1:$C$374,2,FALSE)</f>
        <v>No specific knowledge available to provide a valid entry. Normally used only in data conversion projects.</v>
      </c>
      <c r="D463" s="538"/>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c r="AZ463" s="4"/>
      <c r="BA463" s="4"/>
      <c r="BB463" s="4"/>
      <c r="BC463" s="4"/>
      <c r="BD463" s="4"/>
      <c r="BE463" s="4"/>
      <c r="BF463" s="4"/>
      <c r="BG463" s="4"/>
      <c r="BH463" s="4"/>
      <c r="BI463" s="4"/>
      <c r="BJ463" s="4"/>
      <c r="BK463" s="4"/>
      <c r="BL463" s="4"/>
      <c r="BM463" s="4"/>
      <c r="BN463" s="4"/>
      <c r="BO463" s="4"/>
      <c r="BP463" s="4"/>
      <c r="BQ463" s="4"/>
      <c r="BR463" s="4"/>
      <c r="BS463" s="4"/>
      <c r="BT463" s="4"/>
      <c r="BU463" s="4"/>
      <c r="BV463" s="4"/>
    </row>
    <row r="464" spans="1:74" x14ac:dyDescent="0.3">
      <c r="A464" s="65">
        <v>998</v>
      </c>
      <c r="B464" s="119" t="s">
        <v>763</v>
      </c>
      <c r="C464" s="119" t="str">
        <f>VLOOKUP(B464,'Glossary Definitions'!$A$1:$C$374,2,FALSE)</f>
        <v>Not known to the mapping geologist.</v>
      </c>
      <c r="D464" s="538"/>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c r="AZ464" s="4"/>
      <c r="BA464" s="4"/>
      <c r="BB464" s="4"/>
      <c r="BC464" s="4"/>
      <c r="BD464" s="4"/>
      <c r="BE464" s="4"/>
      <c r="BF464" s="4"/>
      <c r="BG464" s="4"/>
      <c r="BH464" s="4"/>
      <c r="BI464" s="4"/>
      <c r="BJ464" s="4"/>
      <c r="BK464" s="4"/>
      <c r="BL464" s="4"/>
      <c r="BM464" s="4"/>
      <c r="BN464" s="4"/>
      <c r="BO464" s="4"/>
      <c r="BP464" s="4"/>
      <c r="BQ464" s="4"/>
      <c r="BR464" s="4"/>
      <c r="BS464" s="4"/>
      <c r="BT464" s="4"/>
      <c r="BU464" s="4"/>
      <c r="BV464" s="4"/>
    </row>
    <row r="465" spans="1:74" x14ac:dyDescent="0.3">
      <c r="A465" s="38"/>
      <c r="B465" s="38"/>
      <c r="C465" s="115"/>
      <c r="D465" s="538"/>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c r="AZ465" s="4"/>
      <c r="BA465" s="4"/>
      <c r="BB465" s="4"/>
      <c r="BC465" s="4"/>
      <c r="BD465" s="4"/>
      <c r="BE465" s="4"/>
      <c r="BF465" s="4"/>
      <c r="BG465" s="4"/>
      <c r="BH465" s="4"/>
      <c r="BI465" s="4"/>
      <c r="BJ465" s="4"/>
      <c r="BK465" s="4"/>
      <c r="BL465" s="4"/>
      <c r="BM465" s="4"/>
      <c r="BN465" s="4"/>
      <c r="BO465" s="4"/>
      <c r="BP465" s="4"/>
      <c r="BQ465" s="4"/>
      <c r="BR465" s="4"/>
      <c r="BS465" s="4"/>
      <c r="BT465" s="4"/>
      <c r="BU465" s="4"/>
      <c r="BV465" s="4"/>
    </row>
    <row r="466" spans="1:74" x14ac:dyDescent="0.3">
      <c r="A466" s="118"/>
      <c r="B466" s="118"/>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c r="AZ466" s="4"/>
      <c r="BA466" s="4"/>
      <c r="BB466" s="4"/>
      <c r="BC466" s="4"/>
      <c r="BD466" s="4"/>
      <c r="BE466" s="4"/>
      <c r="BF466" s="4"/>
      <c r="BG466" s="4"/>
      <c r="BH466" s="4"/>
      <c r="BI466" s="4"/>
      <c r="BJ466" s="4"/>
      <c r="BK466" s="4"/>
      <c r="BL466" s="4"/>
      <c r="BM466" s="4"/>
      <c r="BN466" s="4"/>
      <c r="BO466" s="4"/>
      <c r="BP466" s="4"/>
      <c r="BQ466" s="4"/>
      <c r="BR466" s="4"/>
      <c r="BS466" s="4"/>
      <c r="BT466" s="4"/>
      <c r="BU466" s="4"/>
      <c r="BV466" s="4"/>
    </row>
    <row r="467" spans="1:74" x14ac:dyDescent="0.3">
      <c r="A467" s="82" t="s">
        <v>215</v>
      </c>
      <c r="B467" s="6" t="s">
        <v>216</v>
      </c>
      <c r="D467" s="539" t="s">
        <v>757</v>
      </c>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c r="AZ467" s="4"/>
      <c r="BA467" s="4"/>
      <c r="BB467" s="4"/>
      <c r="BC467" s="4"/>
      <c r="BD467" s="4"/>
      <c r="BE467" s="4"/>
      <c r="BF467" s="4"/>
      <c r="BG467" s="4"/>
      <c r="BH467" s="4"/>
      <c r="BI467" s="4"/>
      <c r="BJ467" s="4"/>
      <c r="BK467" s="4"/>
      <c r="BL467" s="4"/>
      <c r="BM467" s="4"/>
      <c r="BN467" s="4"/>
      <c r="BO467" s="4"/>
      <c r="BP467" s="4"/>
      <c r="BQ467" s="4"/>
      <c r="BR467" s="4"/>
      <c r="BS467" s="4"/>
      <c r="BT467" s="4"/>
      <c r="BU467" s="4"/>
      <c r="BV467" s="4"/>
    </row>
    <row r="468" spans="1:74" x14ac:dyDescent="0.3">
      <c r="A468" s="71" t="s">
        <v>758</v>
      </c>
      <c r="B468" s="71" t="s">
        <v>11</v>
      </c>
      <c r="C468" s="124" t="s">
        <v>759</v>
      </c>
      <c r="D468" s="543" t="s">
        <v>18</v>
      </c>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c r="AZ468" s="4"/>
      <c r="BA468" s="4"/>
      <c r="BB468" s="4"/>
      <c r="BC468" s="4"/>
      <c r="BD468" s="4"/>
      <c r="BE468" s="4"/>
      <c r="BF468" s="4"/>
      <c r="BG468" s="4"/>
      <c r="BH468" s="4"/>
      <c r="BI468" s="4"/>
      <c r="BJ468" s="4"/>
      <c r="BK468" s="4"/>
      <c r="BL468" s="4"/>
      <c r="BM468" s="4"/>
      <c r="BN468" s="4"/>
      <c r="BO468" s="4"/>
      <c r="BP468" s="4"/>
      <c r="BQ468" s="4"/>
      <c r="BR468" s="4"/>
      <c r="BS468" s="4"/>
      <c r="BT468" s="4"/>
      <c r="BU468" s="4"/>
      <c r="BV468" s="4"/>
    </row>
    <row r="469" spans="1:74" x14ac:dyDescent="0.3">
      <c r="A469" s="65">
        <v>0</v>
      </c>
      <c r="B469" s="119" t="s">
        <v>871</v>
      </c>
      <c r="C469" s="119" t="str">
        <f>VLOOKUP(B469,'Glossary Definitions'!$A$1:$C$374,2,FALSE)</f>
        <v>False.</v>
      </c>
      <c r="D469" s="39" t="s">
        <v>932</v>
      </c>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c r="AZ469" s="4"/>
      <c r="BA469" s="4"/>
      <c r="BB469" s="4"/>
      <c r="BC469" s="4"/>
      <c r="BD469" s="4"/>
      <c r="BE469" s="4"/>
      <c r="BF469" s="4"/>
      <c r="BG469" s="4"/>
      <c r="BH469" s="4"/>
      <c r="BI469" s="4"/>
      <c r="BJ469" s="4"/>
      <c r="BK469" s="4"/>
      <c r="BL469" s="4"/>
      <c r="BM469" s="4"/>
      <c r="BN469" s="4"/>
      <c r="BO469" s="4"/>
      <c r="BP469" s="4"/>
      <c r="BQ469" s="4"/>
      <c r="BR469" s="4"/>
      <c r="BS469" s="4"/>
      <c r="BT469" s="4"/>
      <c r="BU469" s="4"/>
      <c r="BV469" s="4"/>
    </row>
    <row r="470" spans="1:74" x14ac:dyDescent="0.3">
      <c r="A470" s="65">
        <v>1</v>
      </c>
      <c r="B470" s="119" t="s">
        <v>413</v>
      </c>
      <c r="C470" s="119" t="str">
        <f>VLOOKUP(B470,'Glossary Definitions'!$A$1:$C$374,2,FALSE)</f>
        <v>True.</v>
      </c>
      <c r="D470" s="39" t="s">
        <v>933</v>
      </c>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c r="AZ470" s="4"/>
      <c r="BA470" s="4"/>
      <c r="BB470" s="4"/>
      <c r="BC470" s="4"/>
      <c r="BD470" s="4"/>
      <c r="BE470" s="4"/>
      <c r="BF470" s="4"/>
      <c r="BG470" s="4"/>
      <c r="BH470" s="4"/>
      <c r="BI470" s="4"/>
      <c r="BJ470" s="4"/>
      <c r="BK470" s="4"/>
      <c r="BL470" s="4"/>
      <c r="BM470" s="4"/>
      <c r="BN470" s="4"/>
      <c r="BO470" s="4"/>
      <c r="BP470" s="4"/>
      <c r="BQ470" s="4"/>
      <c r="BR470" s="4"/>
      <c r="BS470" s="4"/>
      <c r="BT470" s="4"/>
      <c r="BU470" s="4"/>
      <c r="BV470" s="4"/>
    </row>
    <row r="471" spans="1:74" x14ac:dyDescent="0.3">
      <c r="A471" s="65">
        <v>2</v>
      </c>
      <c r="B471" s="119" t="s">
        <v>934</v>
      </c>
      <c r="C471" s="119" t="str">
        <f>VLOOKUP(B471,'Glossary Definitions'!$A$1:$C$374,2,FALSE)</f>
        <v>The feature is covered thinly by a higher layer map unit.</v>
      </c>
      <c r="D471" s="39" t="s">
        <v>935</v>
      </c>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c r="AZ471" s="4"/>
      <c r="BA471" s="4"/>
      <c r="BB471" s="4"/>
      <c r="BC471" s="4"/>
      <c r="BD471" s="4"/>
      <c r="BE471" s="4"/>
      <c r="BF471" s="4"/>
      <c r="BG471" s="4"/>
      <c r="BH471" s="4"/>
      <c r="BI471" s="4"/>
      <c r="BJ471" s="4"/>
      <c r="BK471" s="4"/>
      <c r="BL471" s="4"/>
      <c r="BM471" s="4"/>
      <c r="BN471" s="4"/>
      <c r="BO471" s="4"/>
      <c r="BP471" s="4"/>
      <c r="BQ471" s="4"/>
      <c r="BR471" s="4"/>
      <c r="BS471" s="4"/>
      <c r="BT471" s="4"/>
      <c r="BU471" s="4"/>
      <c r="BV471" s="4"/>
    </row>
    <row r="472" spans="1:74" ht="28.8" x14ac:dyDescent="0.3">
      <c r="A472" s="65">
        <v>998</v>
      </c>
      <c r="B472" s="119" t="s">
        <v>762</v>
      </c>
      <c r="C472" s="119" t="str">
        <f>VLOOKUP(B472,'Glossary Definitions'!$A$1:$C$374,2,FALSE)</f>
        <v>No specific knowledge available to provide a valid entry. Normally used only in data conversion projects.</v>
      </c>
      <c r="D472" s="538"/>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c r="BK472" s="4"/>
      <c r="BL472" s="4"/>
      <c r="BM472" s="4"/>
      <c r="BN472" s="4"/>
      <c r="BO472" s="4"/>
      <c r="BP472" s="4"/>
      <c r="BQ472" s="4"/>
      <c r="BR472" s="4"/>
      <c r="BS472" s="4"/>
      <c r="BT472" s="4"/>
      <c r="BU472" s="4"/>
      <c r="BV472" s="4"/>
    </row>
    <row r="473" spans="1:74" x14ac:dyDescent="0.3">
      <c r="A473" s="65">
        <v>999</v>
      </c>
      <c r="B473" s="119" t="s">
        <v>763</v>
      </c>
      <c r="C473" s="119" t="str">
        <f>VLOOKUP(B473,'Glossary Definitions'!$A$1:$C$374,2,FALSE)</f>
        <v>Not known to the mapping geologist.</v>
      </c>
      <c r="D473" s="538"/>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c r="AZ473" s="4"/>
      <c r="BA473" s="4"/>
      <c r="BB473" s="4"/>
      <c r="BC473" s="4"/>
      <c r="BD473" s="4"/>
      <c r="BE473" s="4"/>
      <c r="BF473" s="4"/>
      <c r="BG473" s="4"/>
      <c r="BH473" s="4"/>
      <c r="BI473" s="4"/>
      <c r="BJ473" s="4"/>
      <c r="BK473" s="4"/>
      <c r="BL473" s="4"/>
      <c r="BM473" s="4"/>
      <c r="BN473" s="4"/>
      <c r="BO473" s="4"/>
      <c r="BP473" s="4"/>
      <c r="BQ473" s="4"/>
      <c r="BR473" s="4"/>
      <c r="BS473" s="4"/>
      <c r="BT473" s="4"/>
      <c r="BU473" s="4"/>
      <c r="BV473" s="4"/>
    </row>
    <row r="474" spans="1:74" x14ac:dyDescent="0.3">
      <c r="A474" s="44"/>
      <c r="B474" s="44"/>
      <c r="C474" s="44"/>
      <c r="D474" s="101"/>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c r="AZ474" s="4"/>
      <c r="BA474" s="4"/>
      <c r="BB474" s="4"/>
      <c r="BC474" s="4"/>
      <c r="BD474" s="4"/>
      <c r="BE474" s="4"/>
      <c r="BF474" s="4"/>
      <c r="BG474" s="4"/>
      <c r="BH474" s="4"/>
      <c r="BI474" s="4"/>
      <c r="BJ474" s="4"/>
      <c r="BK474" s="4"/>
      <c r="BL474" s="4"/>
      <c r="BM474" s="4"/>
      <c r="BN474" s="4"/>
      <c r="BO474" s="4"/>
      <c r="BP474" s="4"/>
      <c r="BQ474" s="4"/>
      <c r="BR474" s="4"/>
      <c r="BS474" s="4"/>
      <c r="BT474" s="4"/>
      <c r="BU474" s="4"/>
      <c r="BV474" s="4"/>
    </row>
    <row r="475" spans="1:74" s="117" customFormat="1" x14ac:dyDescent="0.3">
      <c r="A475" s="123" t="s">
        <v>217</v>
      </c>
      <c r="B475" s="6" t="s">
        <v>218</v>
      </c>
      <c r="C475" s="106"/>
      <c r="D475" s="539" t="s">
        <v>757</v>
      </c>
    </row>
    <row r="476" spans="1:74" s="117" customFormat="1" x14ac:dyDescent="0.3">
      <c r="A476" s="71" t="s">
        <v>758</v>
      </c>
      <c r="B476" s="71" t="s">
        <v>11</v>
      </c>
      <c r="C476" s="124" t="s">
        <v>759</v>
      </c>
      <c r="D476" s="543" t="s">
        <v>18</v>
      </c>
    </row>
    <row r="477" spans="1:74" s="117" customFormat="1" x14ac:dyDescent="0.3">
      <c r="A477" s="120">
        <v>100</v>
      </c>
      <c r="B477" s="121" t="s">
        <v>604</v>
      </c>
      <c r="C477" s="119" t="str">
        <f>VLOOKUP(B477,'Glossary Definitions'!$A$1:$C$374,2,FALSE)</f>
        <v>As defined in the AGI Glossary of Geology, see term "contour [cart]".</v>
      </c>
      <c r="D477" s="541"/>
    </row>
    <row r="478" spans="1:74" s="117" customFormat="1" ht="28.8" x14ac:dyDescent="0.3">
      <c r="A478" s="65">
        <v>997</v>
      </c>
      <c r="B478" s="119" t="s">
        <v>762</v>
      </c>
      <c r="C478" s="119" t="str">
        <f>VLOOKUP(B478,'Glossary Definitions'!$A$1:$C$374,2,FALSE)</f>
        <v>No specific knowledge available to provide a valid entry. Normally used only in data conversion projects.</v>
      </c>
      <c r="D478" s="105"/>
    </row>
    <row r="479" spans="1:74" s="117" customFormat="1" x14ac:dyDescent="0.3">
      <c r="A479" s="129">
        <v>998</v>
      </c>
      <c r="B479" s="96" t="s">
        <v>763</v>
      </c>
      <c r="C479" s="119" t="str">
        <f>VLOOKUP(B479,'Glossary Definitions'!$A$1:$C$374,2,FALSE)</f>
        <v>Not known to the mapping geologist.</v>
      </c>
      <c r="D479" s="105"/>
    </row>
    <row r="480" spans="1:74" s="117" customFormat="1" x14ac:dyDescent="0.3">
      <c r="A480" s="129">
        <v>999</v>
      </c>
      <c r="B480" s="96" t="s">
        <v>764</v>
      </c>
      <c r="C480" s="119" t="str">
        <f>VLOOKUP(B480,'Glossary Definitions'!$A$1:$C$374,2,FALSE)</f>
        <v>Value not provided in the field’s attribute domain list. See notes field for details</v>
      </c>
      <c r="D480" s="105"/>
    </row>
    <row r="481" spans="1:74" s="117" customFormat="1" x14ac:dyDescent="0.3">
      <c r="C481" s="106"/>
      <c r="D481" s="239"/>
    </row>
    <row r="482" spans="1:74" s="117" customFormat="1" x14ac:dyDescent="0.3">
      <c r="A482" s="123" t="s">
        <v>219</v>
      </c>
      <c r="B482" s="6" t="s">
        <v>220</v>
      </c>
      <c r="C482" s="106"/>
      <c r="D482" s="539" t="s">
        <v>757</v>
      </c>
    </row>
    <row r="483" spans="1:74" s="117" customFormat="1" x14ac:dyDescent="0.3">
      <c r="A483" s="71" t="s">
        <v>758</v>
      </c>
      <c r="B483" s="71" t="s">
        <v>11</v>
      </c>
      <c r="C483" s="124" t="s">
        <v>759</v>
      </c>
      <c r="D483" s="543" t="s">
        <v>18</v>
      </c>
    </row>
    <row r="484" spans="1:74" s="117" customFormat="1" ht="28.8" x14ac:dyDescent="0.3">
      <c r="A484" s="133">
        <v>101</v>
      </c>
      <c r="B484" s="80" t="s">
        <v>936</v>
      </c>
      <c r="C484" s="119" t="str">
        <f>VLOOKUP(B484,'Glossary Definitions'!$A$1:$C$374,2,FALSE)</f>
        <v>As defined in the AGI Glossary of Geology, see term "contour [cart]" as used to model data from a "geophysical survey".</v>
      </c>
      <c r="D484" s="544"/>
    </row>
    <row r="485" spans="1:74" s="117" customFormat="1" x14ac:dyDescent="0.3">
      <c r="A485" s="130">
        <v>102</v>
      </c>
      <c r="B485" s="78" t="s">
        <v>937</v>
      </c>
      <c r="C485" s="119" t="str">
        <f>VLOOKUP(B485,'Glossary Definitions'!$A$1:$C$374,2,FALSE)</f>
        <v>As defined in the AGI Glossary of Geology.</v>
      </c>
      <c r="D485" s="544"/>
    </row>
    <row r="486" spans="1:74" s="117" customFormat="1" ht="28.8" x14ac:dyDescent="0.3">
      <c r="A486" s="130">
        <v>199</v>
      </c>
      <c r="B486" s="78" t="s">
        <v>938</v>
      </c>
      <c r="C486" s="119" t="str">
        <f>VLOOKUP(B486,'Glossary Definitions'!$A$1:$C$374,2,FALSE)</f>
        <v>As defined in the AGI Glossary of Geology, see term "contour [cart]". See notes field for details.</v>
      </c>
      <c r="D486" s="544"/>
    </row>
    <row r="487" spans="1:74" s="117" customFormat="1" ht="28.8" x14ac:dyDescent="0.3">
      <c r="A487" s="65">
        <v>997</v>
      </c>
      <c r="B487" s="119" t="s">
        <v>762</v>
      </c>
      <c r="C487" s="119" t="str">
        <f>VLOOKUP(B487,'Glossary Definitions'!$A$1:$C$374,2,FALSE)</f>
        <v>No specific knowledge available to provide a valid entry. Normally used only in data conversion projects.</v>
      </c>
      <c r="D487" s="105"/>
    </row>
    <row r="488" spans="1:74" s="117" customFormat="1" x14ac:dyDescent="0.3">
      <c r="A488" s="129">
        <v>998</v>
      </c>
      <c r="B488" s="96" t="s">
        <v>763</v>
      </c>
      <c r="C488" s="119" t="str">
        <f>VLOOKUP(B488,'Glossary Definitions'!$A$1:$C$374,2,FALSE)</f>
        <v>Not known to the mapping geologist.</v>
      </c>
      <c r="D488" s="105"/>
    </row>
    <row r="489" spans="1:74" s="117" customFormat="1" x14ac:dyDescent="0.3">
      <c r="A489" s="129">
        <v>999</v>
      </c>
      <c r="B489" s="96" t="s">
        <v>764</v>
      </c>
      <c r="C489" s="119" t="str">
        <f>VLOOKUP(B489,'Glossary Definitions'!$A$1:$C$374,2,FALSE)</f>
        <v>Value not provided in the field’s attribute domain list. See notes field for details</v>
      </c>
      <c r="D489" s="105"/>
    </row>
    <row r="490" spans="1:74" x14ac:dyDescent="0.3">
      <c r="A490" s="44"/>
      <c r="B490" s="44"/>
      <c r="C490" s="44"/>
      <c r="D490" s="101"/>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c r="BA490" s="4"/>
      <c r="BB490" s="4"/>
      <c r="BC490" s="4"/>
      <c r="BD490" s="4"/>
      <c r="BE490" s="4"/>
      <c r="BF490" s="4"/>
      <c r="BG490" s="4"/>
      <c r="BH490" s="4"/>
      <c r="BI490" s="4"/>
      <c r="BJ490" s="4"/>
      <c r="BK490" s="4"/>
      <c r="BL490" s="4"/>
      <c r="BM490" s="4"/>
      <c r="BN490" s="4"/>
      <c r="BO490" s="4"/>
      <c r="BP490" s="4"/>
      <c r="BQ490" s="4"/>
      <c r="BR490" s="4"/>
      <c r="BS490" s="4"/>
      <c r="BT490" s="4"/>
      <c r="BU490" s="4"/>
      <c r="BV490" s="4"/>
    </row>
    <row r="491" spans="1:74" x14ac:dyDescent="0.3">
      <c r="A491" s="82" t="s">
        <v>221</v>
      </c>
      <c r="B491" s="6" t="s">
        <v>222</v>
      </c>
      <c r="D491" s="539" t="s">
        <v>757</v>
      </c>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c r="BA491" s="4"/>
      <c r="BB491" s="4"/>
      <c r="BC491" s="4"/>
      <c r="BD491" s="4"/>
      <c r="BE491" s="4"/>
      <c r="BF491" s="4"/>
      <c r="BG491" s="4"/>
      <c r="BH491" s="4"/>
      <c r="BI491" s="4"/>
      <c r="BJ491" s="4"/>
      <c r="BK491" s="4"/>
      <c r="BL491" s="4"/>
      <c r="BM491" s="4"/>
      <c r="BN491" s="4"/>
      <c r="BO491" s="4"/>
      <c r="BP491" s="4"/>
      <c r="BQ491" s="4"/>
      <c r="BR491" s="4"/>
      <c r="BS491" s="4"/>
      <c r="BT491" s="4"/>
      <c r="BU491" s="4"/>
      <c r="BV491" s="4"/>
    </row>
    <row r="492" spans="1:74" x14ac:dyDescent="0.3">
      <c r="A492" s="71" t="s">
        <v>758</v>
      </c>
      <c r="B492" s="71" t="s">
        <v>11</v>
      </c>
      <c r="C492" s="124" t="s">
        <v>759</v>
      </c>
      <c r="D492" s="543" t="s">
        <v>18</v>
      </c>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c r="AZ492" s="4"/>
      <c r="BA492" s="4"/>
      <c r="BB492" s="4"/>
      <c r="BC492" s="4"/>
      <c r="BD492" s="4"/>
      <c r="BE492" s="4"/>
      <c r="BF492" s="4"/>
      <c r="BG492" s="4"/>
      <c r="BH492" s="4"/>
      <c r="BI492" s="4"/>
      <c r="BJ492" s="4"/>
      <c r="BK492" s="4"/>
      <c r="BL492" s="4"/>
      <c r="BM492" s="4"/>
      <c r="BN492" s="4"/>
      <c r="BO492" s="4"/>
      <c r="BP492" s="4"/>
      <c r="BQ492" s="4"/>
      <c r="BR492" s="4"/>
      <c r="BS492" s="4"/>
      <c r="BT492" s="4"/>
      <c r="BU492" s="4"/>
      <c r="BV492" s="4"/>
    </row>
    <row r="493" spans="1:74" ht="43.2" x14ac:dyDescent="0.3">
      <c r="A493" s="65">
        <v>1</v>
      </c>
      <c r="B493" s="119" t="s">
        <v>939</v>
      </c>
      <c r="C493" s="119" t="str">
        <f>VLOOKUP(B493,'Glossary Definitions'!$A$1:$C$374,2,FALSE)</f>
        <v>Indicates that the author is reasonably confident in the location of the feature, and the feature is accurately located to within the values range indicated in the location_confidence_lookup table.</v>
      </c>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c r="AZ493" s="4"/>
      <c r="BA493" s="4"/>
      <c r="BB493" s="4"/>
      <c r="BC493" s="4"/>
      <c r="BD493" s="4"/>
      <c r="BE493" s="4"/>
      <c r="BF493" s="4"/>
      <c r="BG493" s="4"/>
      <c r="BH493" s="4"/>
      <c r="BI493" s="4"/>
      <c r="BJ493" s="4"/>
      <c r="BK493" s="4"/>
      <c r="BL493" s="4"/>
      <c r="BM493" s="4"/>
      <c r="BN493" s="4"/>
      <c r="BO493" s="4"/>
      <c r="BP493" s="4"/>
      <c r="BQ493" s="4"/>
      <c r="BR493" s="4"/>
      <c r="BS493" s="4"/>
      <c r="BT493" s="4"/>
      <c r="BU493" s="4"/>
      <c r="BV493" s="4"/>
    </row>
    <row r="494" spans="1:74" ht="43.2" x14ac:dyDescent="0.3">
      <c r="A494" s="65">
        <v>2</v>
      </c>
      <c r="B494" s="119" t="s">
        <v>940</v>
      </c>
      <c r="C494" s="119" t="str">
        <f>VLOOKUP(B494,'Glossary Definitions'!$A$1:$C$374,2,FALSE)</f>
        <v>Indicates that the author is somewhat confident in the location of the feature, and the feature is approximately located to within the values indicated in the location_confidence_lookup table.</v>
      </c>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c r="AZ494" s="4"/>
      <c r="BA494" s="4"/>
      <c r="BB494" s="4"/>
      <c r="BC494" s="4"/>
      <c r="BD494" s="4"/>
      <c r="BE494" s="4"/>
      <c r="BF494" s="4"/>
      <c r="BG494" s="4"/>
      <c r="BH494" s="4"/>
      <c r="BI494" s="4"/>
      <c r="BJ494" s="4"/>
      <c r="BK494" s="4"/>
      <c r="BL494" s="4"/>
      <c r="BM494" s="4"/>
      <c r="BN494" s="4"/>
      <c r="BO494" s="4"/>
      <c r="BP494" s="4"/>
      <c r="BQ494" s="4"/>
      <c r="BR494" s="4"/>
      <c r="BS494" s="4"/>
      <c r="BT494" s="4"/>
      <c r="BU494" s="4"/>
      <c r="BV494" s="4"/>
    </row>
    <row r="495" spans="1:74" ht="43.2" x14ac:dyDescent="0.3">
      <c r="A495" s="65">
        <v>3</v>
      </c>
      <c r="B495" s="119" t="s">
        <v>941</v>
      </c>
      <c r="C495" s="119" t="str">
        <f>VLOOKUP(B495,'Glossary Definitions'!$A$1:$C$374,2,FALSE)</f>
        <v>Indicates that the author is not confident in the location of the feature, and its location is inferred to within the values indicated in the location_confidence_lookup table.</v>
      </c>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c r="AZ495" s="4"/>
      <c r="BA495" s="4"/>
      <c r="BB495" s="4"/>
      <c r="BC495" s="4"/>
      <c r="BD495" s="4"/>
      <c r="BE495" s="4"/>
      <c r="BF495" s="4"/>
      <c r="BG495" s="4"/>
      <c r="BH495" s="4"/>
      <c r="BI495" s="4"/>
      <c r="BJ495" s="4"/>
      <c r="BK495" s="4"/>
      <c r="BL495" s="4"/>
      <c r="BM495" s="4"/>
      <c r="BN495" s="4"/>
      <c r="BO495" s="4"/>
      <c r="BP495" s="4"/>
      <c r="BQ495" s="4"/>
      <c r="BR495" s="4"/>
      <c r="BS495" s="4"/>
      <c r="BT495" s="4"/>
      <c r="BU495" s="4"/>
      <c r="BV495" s="4"/>
    </row>
    <row r="496" spans="1:74" ht="28.8" x14ac:dyDescent="0.3">
      <c r="A496" s="65">
        <v>997</v>
      </c>
      <c r="B496" s="119" t="s">
        <v>762</v>
      </c>
      <c r="C496" s="119" t="str">
        <f>VLOOKUP(B496,'Glossary Definitions'!$A$1:$C$374,2,FALSE)</f>
        <v>No specific knowledge available to provide a valid entry. Normally used only in data conversion projects.</v>
      </c>
      <c r="D496" s="538"/>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c r="AZ496" s="4"/>
      <c r="BA496" s="4"/>
      <c r="BB496" s="4"/>
      <c r="BC496" s="4"/>
      <c r="BD496" s="4"/>
      <c r="BE496" s="4"/>
      <c r="BF496" s="4"/>
      <c r="BG496" s="4"/>
      <c r="BH496" s="4"/>
      <c r="BI496" s="4"/>
      <c r="BJ496" s="4"/>
      <c r="BK496" s="4"/>
      <c r="BL496" s="4"/>
      <c r="BM496" s="4"/>
      <c r="BN496" s="4"/>
      <c r="BO496" s="4"/>
      <c r="BP496" s="4"/>
      <c r="BQ496" s="4"/>
      <c r="BR496" s="4"/>
      <c r="BS496" s="4"/>
      <c r="BT496" s="4"/>
      <c r="BU496" s="4"/>
      <c r="BV496" s="4"/>
    </row>
    <row r="497" spans="1:74" x14ac:dyDescent="0.3">
      <c r="A497" s="65">
        <v>998</v>
      </c>
      <c r="B497" s="119" t="s">
        <v>763</v>
      </c>
      <c r="C497" s="119" t="str">
        <f>VLOOKUP(B497,'Glossary Definitions'!$A$1:$C$374,2,FALSE)</f>
        <v>Not known to the mapping geologist.</v>
      </c>
      <c r="D497" s="538"/>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c r="AZ497" s="4"/>
      <c r="BA497" s="4"/>
      <c r="BB497" s="4"/>
      <c r="BC497" s="4"/>
      <c r="BD497" s="4"/>
      <c r="BE497" s="4"/>
      <c r="BF497" s="4"/>
      <c r="BG497" s="4"/>
      <c r="BH497" s="4"/>
      <c r="BI497" s="4"/>
      <c r="BJ497" s="4"/>
      <c r="BK497" s="4"/>
      <c r="BL497" s="4"/>
      <c r="BM497" s="4"/>
      <c r="BN497" s="4"/>
      <c r="BO497" s="4"/>
      <c r="BP497" s="4"/>
      <c r="BQ497" s="4"/>
      <c r="BR497" s="4"/>
      <c r="BS497" s="4"/>
      <c r="BT497" s="4"/>
      <c r="BU497" s="4"/>
      <c r="BV497" s="4"/>
    </row>
    <row r="498" spans="1:74" x14ac:dyDescent="0.3">
      <c r="A498" s="118"/>
      <c r="B498" s="118"/>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c r="AZ498" s="4"/>
      <c r="BA498" s="4"/>
      <c r="BB498" s="4"/>
      <c r="BC498" s="4"/>
      <c r="BD498" s="4"/>
      <c r="BE498" s="4"/>
      <c r="BF498" s="4"/>
      <c r="BG498" s="4"/>
      <c r="BH498" s="4"/>
      <c r="BI498" s="4"/>
      <c r="BJ498" s="4"/>
      <c r="BK498" s="4"/>
      <c r="BL498" s="4"/>
      <c r="BM498" s="4"/>
      <c r="BN498" s="4"/>
      <c r="BO498" s="4"/>
      <c r="BP498" s="4"/>
      <c r="BQ498" s="4"/>
      <c r="BR498" s="4"/>
      <c r="BS498" s="4"/>
      <c r="BT498" s="4"/>
      <c r="BU498" s="4"/>
      <c r="BV498" s="4"/>
    </row>
    <row r="499" spans="1:74" x14ac:dyDescent="0.3">
      <c r="A499" s="82" t="s">
        <v>223</v>
      </c>
      <c r="B499" s="6" t="s">
        <v>224</v>
      </c>
      <c r="D499" s="539" t="s">
        <v>757</v>
      </c>
      <c r="E499" s="146"/>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c r="AZ499" s="4"/>
      <c r="BA499" s="4"/>
      <c r="BB499" s="4"/>
      <c r="BC499" s="4"/>
      <c r="BD499" s="4"/>
      <c r="BE499" s="4"/>
      <c r="BF499" s="4"/>
      <c r="BG499" s="4"/>
      <c r="BH499" s="4"/>
      <c r="BI499" s="4"/>
      <c r="BJ499" s="4"/>
      <c r="BK499" s="4"/>
      <c r="BL499" s="4"/>
      <c r="BM499" s="4"/>
      <c r="BN499" s="4"/>
      <c r="BO499" s="4"/>
      <c r="BP499" s="4"/>
      <c r="BQ499" s="4"/>
      <c r="BR499" s="4"/>
      <c r="BS499" s="4"/>
      <c r="BT499" s="4"/>
      <c r="BU499" s="4"/>
      <c r="BV499" s="4"/>
    </row>
    <row r="500" spans="1:74" x14ac:dyDescent="0.3">
      <c r="A500" s="71" t="s">
        <v>758</v>
      </c>
      <c r="B500" s="71" t="s">
        <v>11</v>
      </c>
      <c r="C500" s="124" t="s">
        <v>759</v>
      </c>
      <c r="D500" s="543" t="s">
        <v>18</v>
      </c>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c r="AZ500" s="4"/>
      <c r="BA500" s="4"/>
      <c r="BB500" s="4"/>
      <c r="BC500" s="4"/>
      <c r="BD500" s="4"/>
      <c r="BE500" s="4"/>
      <c r="BF500" s="4"/>
      <c r="BG500" s="4"/>
      <c r="BH500" s="4"/>
      <c r="BI500" s="4"/>
      <c r="BJ500" s="4"/>
      <c r="BK500" s="4"/>
      <c r="BL500" s="4"/>
      <c r="BM500" s="4"/>
      <c r="BN500" s="4"/>
      <c r="BO500" s="4"/>
      <c r="BP500" s="4"/>
      <c r="BQ500" s="4"/>
      <c r="BR500" s="4"/>
      <c r="BS500" s="4"/>
      <c r="BT500" s="4"/>
      <c r="BU500" s="4"/>
      <c r="BV500" s="4"/>
    </row>
    <row r="501" spans="1:74" ht="57.6" x14ac:dyDescent="0.3">
      <c r="A501" s="65">
        <v>1</v>
      </c>
      <c r="B501" s="119" t="s">
        <v>942</v>
      </c>
      <c r="C501" s="119" t="str">
        <f>VLOOKUP(B501,'Glossary Definitions'!$A$1:$C$374,2,FALSE)</f>
        <v>The feature's location confidence is primarily identified with the ordinal classification scheme used in the location_confidence field. The numeric value found in the location_confidence_meters field is derived from this value and based on conversion logic found in the location_confidence_lookup_table.</v>
      </c>
      <c r="D501" s="538"/>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c r="AZ501" s="4"/>
      <c r="BA501" s="4"/>
      <c r="BB501" s="4"/>
      <c r="BC501" s="4"/>
      <c r="BD501" s="4"/>
      <c r="BE501" s="4"/>
      <c r="BF501" s="4"/>
      <c r="BG501" s="4"/>
      <c r="BH501" s="4"/>
      <c r="BI501" s="4"/>
      <c r="BJ501" s="4"/>
      <c r="BK501" s="4"/>
      <c r="BL501" s="4"/>
      <c r="BM501" s="4"/>
      <c r="BN501" s="4"/>
      <c r="BO501" s="4"/>
      <c r="BP501" s="4"/>
      <c r="BQ501" s="4"/>
      <c r="BR501" s="4"/>
      <c r="BS501" s="4"/>
      <c r="BT501" s="4"/>
      <c r="BU501" s="4"/>
      <c r="BV501" s="4"/>
    </row>
    <row r="502" spans="1:74" ht="57.6" x14ac:dyDescent="0.3">
      <c r="A502" s="65">
        <v>2</v>
      </c>
      <c r="B502" s="119" t="s">
        <v>943</v>
      </c>
      <c r="C502" s="119" t="str">
        <f>VLOOKUP(B502,'Glossary Definitions'!$A$1:$C$374,2,FALSE)</f>
        <v>The feature's location confidence is primarily identified with a numeric value provided by the geologist in the location_confidence_meters field. The value in the location_confidence field is derived from this value and based on conversion logic found in the location_confidence_lookup_table.</v>
      </c>
      <c r="D502" s="538"/>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c r="AZ502" s="4"/>
      <c r="BA502" s="4"/>
      <c r="BB502" s="4"/>
      <c r="BC502" s="4"/>
      <c r="BD502" s="4"/>
      <c r="BE502" s="4"/>
      <c r="BF502" s="4"/>
      <c r="BG502" s="4"/>
      <c r="BH502" s="4"/>
      <c r="BI502" s="4"/>
      <c r="BJ502" s="4"/>
      <c r="BK502" s="4"/>
      <c r="BL502" s="4"/>
      <c r="BM502" s="4"/>
      <c r="BN502" s="4"/>
      <c r="BO502" s="4"/>
      <c r="BP502" s="4"/>
      <c r="BQ502" s="4"/>
      <c r="BR502" s="4"/>
      <c r="BS502" s="4"/>
      <c r="BT502" s="4"/>
      <c r="BU502" s="4"/>
      <c r="BV502" s="4"/>
    </row>
    <row r="503" spans="1:74" ht="57.6" x14ac:dyDescent="0.3">
      <c r="A503" s="65">
        <v>3</v>
      </c>
      <c r="B503" s="119" t="s">
        <v>944</v>
      </c>
      <c r="C503" s="119" t="str">
        <f>VLOOKUP(B503,'Glossary Definitions'!$A$1:$C$374,2,FALSE)</f>
        <v>The feature's location confidence is primarily identified with a numeric value provided by GPS in the location_confidence_meters field. The value in the location_confidence field is derived from this value and based on conversion logic found in the location_confidence_lookup_table.</v>
      </c>
      <c r="D503" s="538"/>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c r="AZ503" s="4"/>
      <c r="BA503" s="4"/>
      <c r="BB503" s="4"/>
      <c r="BC503" s="4"/>
      <c r="BD503" s="4"/>
      <c r="BE503" s="4"/>
      <c r="BF503" s="4"/>
      <c r="BG503" s="4"/>
      <c r="BH503" s="4"/>
      <c r="BI503" s="4"/>
      <c r="BJ503" s="4"/>
      <c r="BK503" s="4"/>
      <c r="BL503" s="4"/>
      <c r="BM503" s="4"/>
      <c r="BN503" s="4"/>
      <c r="BO503" s="4"/>
      <c r="BP503" s="4"/>
      <c r="BQ503" s="4"/>
      <c r="BR503" s="4"/>
      <c r="BS503" s="4"/>
      <c r="BT503" s="4"/>
      <c r="BU503" s="4"/>
      <c r="BV503" s="4"/>
    </row>
    <row r="504" spans="1:74" ht="28.8" x14ac:dyDescent="0.3">
      <c r="A504" s="65">
        <v>997</v>
      </c>
      <c r="B504" s="119" t="s">
        <v>762</v>
      </c>
      <c r="C504" s="119" t="str">
        <f>VLOOKUP(B504,'Glossary Definitions'!$A$1:$C$374,2,FALSE)</f>
        <v>No specific knowledge available to provide a valid entry. Normally used only in data conversion projects.</v>
      </c>
      <c r="D504" s="538"/>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c r="AZ504" s="4"/>
      <c r="BA504" s="4"/>
      <c r="BB504" s="4"/>
      <c r="BC504" s="4"/>
      <c r="BD504" s="4"/>
      <c r="BE504" s="4"/>
      <c r="BF504" s="4"/>
      <c r="BG504" s="4"/>
      <c r="BH504" s="4"/>
      <c r="BI504" s="4"/>
      <c r="BJ504" s="4"/>
      <c r="BK504" s="4"/>
      <c r="BL504" s="4"/>
      <c r="BM504" s="4"/>
      <c r="BN504" s="4"/>
      <c r="BO504" s="4"/>
      <c r="BP504" s="4"/>
      <c r="BQ504" s="4"/>
      <c r="BR504" s="4"/>
      <c r="BS504" s="4"/>
      <c r="BT504" s="4"/>
      <c r="BU504" s="4"/>
      <c r="BV504" s="4"/>
    </row>
    <row r="505" spans="1:74" x14ac:dyDescent="0.3">
      <c r="A505" s="65">
        <v>998</v>
      </c>
      <c r="B505" s="119" t="s">
        <v>763</v>
      </c>
      <c r="C505" s="119" t="str">
        <f>VLOOKUP(B505,'Glossary Definitions'!$A$1:$C$374,2,FALSE)</f>
        <v>Not known to the mapping geologist.</v>
      </c>
      <c r="D505" s="538"/>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c r="AZ505" s="4"/>
      <c r="BA505" s="4"/>
      <c r="BB505" s="4"/>
      <c r="BC505" s="4"/>
      <c r="BD505" s="4"/>
      <c r="BE505" s="4"/>
      <c r="BF505" s="4"/>
      <c r="BG505" s="4"/>
      <c r="BH505" s="4"/>
      <c r="BI505" s="4"/>
      <c r="BJ505" s="4"/>
      <c r="BK505" s="4"/>
      <c r="BL505" s="4"/>
      <c r="BM505" s="4"/>
      <c r="BN505" s="4"/>
      <c r="BO505" s="4"/>
      <c r="BP505" s="4"/>
      <c r="BQ505" s="4"/>
      <c r="BR505" s="4"/>
      <c r="BS505" s="4"/>
      <c r="BT505" s="4"/>
      <c r="BU505" s="4"/>
      <c r="BV505" s="4"/>
    </row>
    <row r="506" spans="1:74" x14ac:dyDescent="0.3">
      <c r="A506" s="44"/>
      <c r="B506" s="44"/>
      <c r="C506" s="44"/>
      <c r="D506" s="101"/>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c r="AZ506" s="4"/>
      <c r="BA506" s="4"/>
      <c r="BB506" s="4"/>
      <c r="BC506" s="4"/>
      <c r="BD506" s="4"/>
      <c r="BE506" s="4"/>
      <c r="BF506" s="4"/>
      <c r="BG506" s="4"/>
      <c r="BH506" s="4"/>
      <c r="BI506" s="4"/>
      <c r="BJ506" s="4"/>
      <c r="BK506" s="4"/>
      <c r="BL506" s="4"/>
      <c r="BM506" s="4"/>
      <c r="BN506" s="4"/>
      <c r="BO506" s="4"/>
      <c r="BP506" s="4"/>
      <c r="BQ506" s="4"/>
      <c r="BR506" s="4"/>
      <c r="BS506" s="4"/>
      <c r="BT506" s="4"/>
      <c r="BU506" s="4"/>
      <c r="BV506" s="4"/>
    </row>
    <row r="507" spans="1:74" x14ac:dyDescent="0.3">
      <c r="A507" s="1" t="s">
        <v>225</v>
      </c>
      <c r="B507" s="6" t="s">
        <v>226</v>
      </c>
      <c r="D507" s="539" t="s">
        <v>757</v>
      </c>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c r="AZ507" s="4"/>
      <c r="BA507" s="4"/>
      <c r="BB507" s="4"/>
      <c r="BC507" s="4"/>
      <c r="BD507" s="4"/>
      <c r="BE507" s="4"/>
      <c r="BF507" s="4"/>
      <c r="BG507" s="4"/>
      <c r="BH507" s="4"/>
      <c r="BI507" s="4"/>
      <c r="BJ507" s="4"/>
      <c r="BK507" s="4"/>
      <c r="BL507" s="4"/>
      <c r="BM507" s="4"/>
      <c r="BN507" s="4"/>
      <c r="BO507" s="4"/>
      <c r="BP507" s="4"/>
      <c r="BQ507" s="4"/>
      <c r="BR507" s="4"/>
      <c r="BS507" s="4"/>
      <c r="BT507" s="4"/>
      <c r="BU507" s="4"/>
      <c r="BV507" s="4"/>
    </row>
    <row r="508" spans="1:74" x14ac:dyDescent="0.3">
      <c r="A508" s="71" t="s">
        <v>758</v>
      </c>
      <c r="B508" s="71" t="s">
        <v>11</v>
      </c>
      <c r="C508" s="124" t="s">
        <v>759</v>
      </c>
      <c r="D508" s="543" t="s">
        <v>18</v>
      </c>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c r="AZ508" s="4"/>
      <c r="BA508" s="4"/>
      <c r="BB508" s="4"/>
      <c r="BC508" s="4"/>
      <c r="BD508" s="4"/>
      <c r="BE508" s="4"/>
      <c r="BF508" s="4"/>
      <c r="BG508" s="4"/>
      <c r="BH508" s="4"/>
      <c r="BI508" s="4"/>
      <c r="BJ508" s="4"/>
      <c r="BK508" s="4"/>
      <c r="BL508" s="4"/>
      <c r="BM508" s="4"/>
      <c r="BN508" s="4"/>
      <c r="BO508" s="4"/>
      <c r="BP508" s="4"/>
      <c r="BQ508" s="4"/>
      <c r="BR508" s="4"/>
      <c r="BS508" s="4"/>
      <c r="BT508" s="4"/>
      <c r="BU508" s="4"/>
      <c r="BV508" s="4"/>
    </row>
    <row r="509" spans="1:74" x14ac:dyDescent="0.3">
      <c r="A509" s="65">
        <v>1</v>
      </c>
      <c r="B509" s="119" t="s">
        <v>945</v>
      </c>
      <c r="C509" s="119" t="str">
        <f>VLOOKUP(B509,'Glossary Definitions'!$A$1:$C$374,2,FALSE)</f>
        <v>Location taken directly from a dataset feature.</v>
      </c>
      <c r="D509" s="538"/>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c r="AZ509" s="4"/>
      <c r="BA509" s="4"/>
      <c r="BB509" s="4"/>
      <c r="BC509" s="4"/>
      <c r="BD509" s="4"/>
      <c r="BE509" s="4"/>
      <c r="BF509" s="4"/>
      <c r="BG509" s="4"/>
      <c r="BH509" s="4"/>
      <c r="BI509" s="4"/>
      <c r="BJ509" s="4"/>
      <c r="BK509" s="4"/>
      <c r="BL509" s="4"/>
      <c r="BM509" s="4"/>
      <c r="BN509" s="4"/>
      <c r="BO509" s="4"/>
      <c r="BP509" s="4"/>
      <c r="BQ509" s="4"/>
      <c r="BR509" s="4"/>
      <c r="BS509" s="4"/>
      <c r="BT509" s="4"/>
      <c r="BU509" s="4"/>
      <c r="BV509" s="4"/>
    </row>
    <row r="510" spans="1:74" x14ac:dyDescent="0.3">
      <c r="A510" s="65">
        <v>2</v>
      </c>
      <c r="B510" s="119" t="s">
        <v>946</v>
      </c>
      <c r="C510" s="119" t="str">
        <f>VLOOKUP(B510,'Glossary Definitions'!$A$1:$C$374,2,FALSE)</f>
        <v>Location based on aeromagnetic geophysics data.</v>
      </c>
      <c r="D510" s="538"/>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c r="AZ510" s="4"/>
      <c r="BA510" s="4"/>
      <c r="BB510" s="4"/>
      <c r="BC510" s="4"/>
      <c r="BD510" s="4"/>
      <c r="BE510" s="4"/>
      <c r="BF510" s="4"/>
      <c r="BG510" s="4"/>
      <c r="BH510" s="4"/>
      <c r="BI510" s="4"/>
      <c r="BJ510" s="4"/>
      <c r="BK510" s="4"/>
      <c r="BL510" s="4"/>
      <c r="BM510" s="4"/>
      <c r="BN510" s="4"/>
      <c r="BO510" s="4"/>
      <c r="BP510" s="4"/>
      <c r="BQ510" s="4"/>
      <c r="BR510" s="4"/>
      <c r="BS510" s="4"/>
      <c r="BT510" s="4"/>
      <c r="BU510" s="4"/>
      <c r="BV510" s="4"/>
    </row>
    <row r="511" spans="1:74" x14ac:dyDescent="0.3">
      <c r="A511" s="65">
        <v>3</v>
      </c>
      <c r="B511" s="119" t="s">
        <v>947</v>
      </c>
      <c r="C511" s="119" t="str">
        <f>VLOOKUP(B511,'Glossary Definitions'!$A$1:$C$374,2,FALSE)</f>
        <v>Location based on electromagnetic geophysics data.</v>
      </c>
      <c r="D511" s="538"/>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c r="AY511" s="4"/>
      <c r="AZ511" s="4"/>
      <c r="BA511" s="4"/>
      <c r="BB511" s="4"/>
      <c r="BC511" s="4"/>
      <c r="BD511" s="4"/>
      <c r="BE511" s="4"/>
      <c r="BF511" s="4"/>
      <c r="BG511" s="4"/>
      <c r="BH511" s="4"/>
      <c r="BI511" s="4"/>
      <c r="BJ511" s="4"/>
      <c r="BK511" s="4"/>
      <c r="BL511" s="4"/>
      <c r="BM511" s="4"/>
      <c r="BN511" s="4"/>
      <c r="BO511" s="4"/>
      <c r="BP511" s="4"/>
      <c r="BQ511" s="4"/>
      <c r="BR511" s="4"/>
      <c r="BS511" s="4"/>
      <c r="BT511" s="4"/>
      <c r="BU511" s="4"/>
      <c r="BV511" s="4"/>
    </row>
    <row r="512" spans="1:74" x14ac:dyDescent="0.3">
      <c r="A512" s="65">
        <v>4</v>
      </c>
      <c r="B512" s="119" t="s">
        <v>948</v>
      </c>
      <c r="C512" s="119" t="str">
        <f>VLOOKUP(B512,'Glossary Definitions'!$A$1:$C$374,2,FALSE)</f>
        <v>Location based on gravity geophysics data.</v>
      </c>
      <c r="D512" s="538"/>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c r="AZ512" s="4"/>
      <c r="BA512" s="4"/>
      <c r="BB512" s="4"/>
      <c r="BC512" s="4"/>
      <c r="BD512" s="4"/>
      <c r="BE512" s="4"/>
      <c r="BF512" s="4"/>
      <c r="BG512" s="4"/>
      <c r="BH512" s="4"/>
      <c r="BI512" s="4"/>
      <c r="BJ512" s="4"/>
      <c r="BK512" s="4"/>
      <c r="BL512" s="4"/>
      <c r="BM512" s="4"/>
      <c r="BN512" s="4"/>
      <c r="BO512" s="4"/>
      <c r="BP512" s="4"/>
      <c r="BQ512" s="4"/>
      <c r="BR512" s="4"/>
      <c r="BS512" s="4"/>
      <c r="BT512" s="4"/>
      <c r="BU512" s="4"/>
      <c r="BV512" s="4"/>
    </row>
    <row r="513" spans="1:74" x14ac:dyDescent="0.3">
      <c r="A513" s="65">
        <v>5</v>
      </c>
      <c r="B513" s="119" t="s">
        <v>949</v>
      </c>
      <c r="C513" s="119" t="str">
        <f>VLOOKUP(B513,'Glossary Definitions'!$A$1:$C$374,2,FALSE)</f>
        <v>Location based on ground magnetic geophysics data.</v>
      </c>
      <c r="D513" s="538"/>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c r="AZ513" s="4"/>
      <c r="BA513" s="4"/>
      <c r="BB513" s="4"/>
      <c r="BC513" s="4"/>
      <c r="BD513" s="4"/>
      <c r="BE513" s="4"/>
      <c r="BF513" s="4"/>
      <c r="BG513" s="4"/>
      <c r="BH513" s="4"/>
      <c r="BI513" s="4"/>
      <c r="BJ513" s="4"/>
      <c r="BK513" s="4"/>
      <c r="BL513" s="4"/>
      <c r="BM513" s="4"/>
      <c r="BN513" s="4"/>
      <c r="BO513" s="4"/>
      <c r="BP513" s="4"/>
      <c r="BQ513" s="4"/>
      <c r="BR513" s="4"/>
      <c r="BS513" s="4"/>
      <c r="BT513" s="4"/>
      <c r="BU513" s="4"/>
      <c r="BV513" s="4"/>
    </row>
    <row r="514" spans="1:74" x14ac:dyDescent="0.3">
      <c r="A514" s="65">
        <v>6</v>
      </c>
      <c r="B514" s="119" t="s">
        <v>950</v>
      </c>
      <c r="C514" s="119" t="str">
        <f>VLOOKUP(B514,'Glossary Definitions'!$A$1:$C$374,2,FALSE)</f>
        <v>Location based on induced polarization geophysics data.</v>
      </c>
      <c r="D514" s="538"/>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c r="AZ514" s="4"/>
      <c r="BA514" s="4"/>
      <c r="BB514" s="4"/>
      <c r="BC514" s="4"/>
      <c r="BD514" s="4"/>
      <c r="BE514" s="4"/>
      <c r="BF514" s="4"/>
      <c r="BG514" s="4"/>
      <c r="BH514" s="4"/>
      <c r="BI514" s="4"/>
      <c r="BJ514" s="4"/>
      <c r="BK514" s="4"/>
      <c r="BL514" s="4"/>
      <c r="BM514" s="4"/>
      <c r="BN514" s="4"/>
      <c r="BO514" s="4"/>
      <c r="BP514" s="4"/>
      <c r="BQ514" s="4"/>
      <c r="BR514" s="4"/>
      <c r="BS514" s="4"/>
      <c r="BT514" s="4"/>
      <c r="BU514" s="4"/>
      <c r="BV514" s="4"/>
    </row>
    <row r="515" spans="1:74" x14ac:dyDescent="0.3">
      <c r="A515" s="65">
        <v>7</v>
      </c>
      <c r="B515" s="119" t="s">
        <v>951</v>
      </c>
      <c r="C515" s="119" t="str">
        <f>VLOOKUP(B515,'Glossary Definitions'!$A$1:$C$374,2,FALSE)</f>
        <v>Location based on magnetotelluric geophysics data.</v>
      </c>
      <c r="D515" s="538"/>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c r="AZ515" s="4"/>
      <c r="BA515" s="4"/>
      <c r="BB515" s="4"/>
      <c r="BC515" s="4"/>
      <c r="BD515" s="4"/>
      <c r="BE515" s="4"/>
      <c r="BF515" s="4"/>
      <c r="BG515" s="4"/>
      <c r="BH515" s="4"/>
      <c r="BI515" s="4"/>
      <c r="BJ515" s="4"/>
      <c r="BK515" s="4"/>
      <c r="BL515" s="4"/>
      <c r="BM515" s="4"/>
      <c r="BN515" s="4"/>
      <c r="BO515" s="4"/>
      <c r="BP515" s="4"/>
      <c r="BQ515" s="4"/>
      <c r="BR515" s="4"/>
      <c r="BS515" s="4"/>
      <c r="BT515" s="4"/>
      <c r="BU515" s="4"/>
      <c r="BV515" s="4"/>
    </row>
    <row r="516" spans="1:74" x14ac:dyDescent="0.3">
      <c r="A516" s="65">
        <v>8</v>
      </c>
      <c r="B516" s="119" t="s">
        <v>952</v>
      </c>
      <c r="C516" s="119" t="str">
        <f>VLOOKUP(B516,'Glossary Definitions'!$A$1:$C$374,2,FALSE)</f>
        <v>Location based on radiometric geophysics data.</v>
      </c>
      <c r="D516" s="538"/>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c r="AZ516" s="4"/>
      <c r="BA516" s="4"/>
      <c r="BB516" s="4"/>
      <c r="BC516" s="4"/>
      <c r="BD516" s="4"/>
      <c r="BE516" s="4"/>
      <c r="BF516" s="4"/>
      <c r="BG516" s="4"/>
      <c r="BH516" s="4"/>
      <c r="BI516" s="4"/>
      <c r="BJ516" s="4"/>
      <c r="BK516" s="4"/>
      <c r="BL516" s="4"/>
      <c r="BM516" s="4"/>
      <c r="BN516" s="4"/>
      <c r="BO516" s="4"/>
      <c r="BP516" s="4"/>
      <c r="BQ516" s="4"/>
      <c r="BR516" s="4"/>
      <c r="BS516" s="4"/>
      <c r="BT516" s="4"/>
      <c r="BU516" s="4"/>
      <c r="BV516" s="4"/>
    </row>
    <row r="517" spans="1:74" x14ac:dyDescent="0.3">
      <c r="A517" s="65">
        <v>9</v>
      </c>
      <c r="B517" s="119" t="s">
        <v>953</v>
      </c>
      <c r="C517" s="119" t="str">
        <f>VLOOKUP(B517,'Glossary Definitions'!$A$1:$C$374,2,FALSE)</f>
        <v>Location based on resistivity geophysics data.</v>
      </c>
      <c r="D517" s="538"/>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c r="AZ517" s="4"/>
      <c r="BA517" s="4"/>
      <c r="BB517" s="4"/>
      <c r="BC517" s="4"/>
      <c r="BD517" s="4"/>
      <c r="BE517" s="4"/>
      <c r="BF517" s="4"/>
      <c r="BG517" s="4"/>
      <c r="BH517" s="4"/>
      <c r="BI517" s="4"/>
      <c r="BJ517" s="4"/>
      <c r="BK517" s="4"/>
      <c r="BL517" s="4"/>
      <c r="BM517" s="4"/>
      <c r="BN517" s="4"/>
      <c r="BO517" s="4"/>
      <c r="BP517" s="4"/>
      <c r="BQ517" s="4"/>
      <c r="BR517" s="4"/>
      <c r="BS517" s="4"/>
      <c r="BT517" s="4"/>
      <c r="BU517" s="4"/>
      <c r="BV517" s="4"/>
    </row>
    <row r="518" spans="1:74" x14ac:dyDescent="0.3">
      <c r="A518" s="65">
        <v>10</v>
      </c>
      <c r="B518" s="119" t="s">
        <v>954</v>
      </c>
      <c r="C518" s="119" t="str">
        <f>VLOOKUP(B518,'Glossary Definitions'!$A$1:$C$374,2,FALSE)</f>
        <v>Location based on seismic reflection geophysics data.</v>
      </c>
      <c r="D518" s="538"/>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c r="AZ518" s="4"/>
      <c r="BA518" s="4"/>
      <c r="BB518" s="4"/>
      <c r="BC518" s="4"/>
      <c r="BD518" s="4"/>
      <c r="BE518" s="4"/>
      <c r="BF518" s="4"/>
      <c r="BG518" s="4"/>
      <c r="BH518" s="4"/>
      <c r="BI518" s="4"/>
      <c r="BJ518" s="4"/>
      <c r="BK518" s="4"/>
      <c r="BL518" s="4"/>
      <c r="BM518" s="4"/>
      <c r="BN518" s="4"/>
      <c r="BO518" s="4"/>
      <c r="BP518" s="4"/>
      <c r="BQ518" s="4"/>
      <c r="BR518" s="4"/>
      <c r="BS518" s="4"/>
      <c r="BT518" s="4"/>
      <c r="BU518" s="4"/>
      <c r="BV518" s="4"/>
    </row>
    <row r="519" spans="1:74" x14ac:dyDescent="0.3">
      <c r="A519" s="65">
        <v>11</v>
      </c>
      <c r="B519" s="119" t="s">
        <v>955</v>
      </c>
      <c r="C519" s="119" t="str">
        <f>VLOOKUP(B519,'Glossary Definitions'!$A$1:$C$374,2,FALSE)</f>
        <v>Located with a mapping-grade gps.</v>
      </c>
      <c r="D519" s="538"/>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c r="AZ519" s="4"/>
      <c r="BA519" s="4"/>
      <c r="BB519" s="4"/>
      <c r="BC519" s="4"/>
      <c r="BD519" s="4"/>
      <c r="BE519" s="4"/>
      <c r="BF519" s="4"/>
      <c r="BG519" s="4"/>
      <c r="BH519" s="4"/>
      <c r="BI519" s="4"/>
      <c r="BJ519" s="4"/>
      <c r="BK519" s="4"/>
      <c r="BL519" s="4"/>
      <c r="BM519" s="4"/>
      <c r="BN519" s="4"/>
      <c r="BO519" s="4"/>
      <c r="BP519" s="4"/>
      <c r="BQ519" s="4"/>
      <c r="BR519" s="4"/>
      <c r="BS519" s="4"/>
      <c r="BT519" s="4"/>
      <c r="BU519" s="4"/>
      <c r="BV519" s="4"/>
    </row>
    <row r="520" spans="1:74" x14ac:dyDescent="0.3">
      <c r="A520" s="65">
        <v>12</v>
      </c>
      <c r="B520" s="119" t="s">
        <v>956</v>
      </c>
      <c r="C520" s="119" t="str">
        <f>VLOOKUP(B520,'Glossary Definitions'!$A$1:$C$374,2,FALSE)</f>
        <v>Located with a recreational-grade gps.</v>
      </c>
      <c r="D520" s="538"/>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c r="AZ520" s="4"/>
      <c r="BA520" s="4"/>
      <c r="BB520" s="4"/>
      <c r="BC520" s="4"/>
      <c r="BD520" s="4"/>
      <c r="BE520" s="4"/>
      <c r="BF520" s="4"/>
      <c r="BG520" s="4"/>
      <c r="BH520" s="4"/>
      <c r="BI520" s="4"/>
      <c r="BJ520" s="4"/>
      <c r="BK520" s="4"/>
      <c r="BL520" s="4"/>
      <c r="BM520" s="4"/>
      <c r="BN520" s="4"/>
      <c r="BO520" s="4"/>
      <c r="BP520" s="4"/>
      <c r="BQ520" s="4"/>
      <c r="BR520" s="4"/>
      <c r="BS520" s="4"/>
      <c r="BT520" s="4"/>
      <c r="BU520" s="4"/>
      <c r="BV520" s="4"/>
    </row>
    <row r="521" spans="1:74" x14ac:dyDescent="0.3">
      <c r="A521" s="65">
        <v>13</v>
      </c>
      <c r="B521" s="119" t="s">
        <v>957</v>
      </c>
      <c r="C521" s="119" t="str">
        <f>VLOOKUP(B521,'Glossary Definitions'!$A$1:$C$374,2,FALSE)</f>
        <v>Located with a survey-grade gps.</v>
      </c>
      <c r="D521" s="538"/>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c r="AZ521" s="4"/>
      <c r="BA521" s="4"/>
      <c r="BB521" s="4"/>
      <c r="BC521" s="4"/>
      <c r="BD521" s="4"/>
      <c r="BE521" s="4"/>
      <c r="BF521" s="4"/>
      <c r="BG521" s="4"/>
      <c r="BH521" s="4"/>
      <c r="BI521" s="4"/>
      <c r="BJ521" s="4"/>
      <c r="BK521" s="4"/>
      <c r="BL521" s="4"/>
      <c r="BM521" s="4"/>
      <c r="BN521" s="4"/>
      <c r="BO521" s="4"/>
      <c r="BP521" s="4"/>
      <c r="BQ521" s="4"/>
      <c r="BR521" s="4"/>
      <c r="BS521" s="4"/>
      <c r="BT521" s="4"/>
      <c r="BU521" s="4"/>
      <c r="BV521" s="4"/>
    </row>
    <row r="522" spans="1:74" x14ac:dyDescent="0.3">
      <c r="A522" s="65">
        <v>14</v>
      </c>
      <c r="B522" s="119" t="s">
        <v>958</v>
      </c>
      <c r="C522" s="119" t="str">
        <f>VLOOKUP(B522,'Glossary Definitions'!$A$1:$C$374,2,FALSE)</f>
        <v>Location taken from imagery.</v>
      </c>
      <c r="D522" s="538"/>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c r="AZ522" s="4"/>
      <c r="BA522" s="4"/>
      <c r="BB522" s="4"/>
      <c r="BC522" s="4"/>
      <c r="BD522" s="4"/>
      <c r="BE522" s="4"/>
      <c r="BF522" s="4"/>
      <c r="BG522" s="4"/>
      <c r="BH522" s="4"/>
      <c r="BI522" s="4"/>
      <c r="BJ522" s="4"/>
      <c r="BK522" s="4"/>
      <c r="BL522" s="4"/>
      <c r="BM522" s="4"/>
      <c r="BN522" s="4"/>
      <c r="BO522" s="4"/>
      <c r="BP522" s="4"/>
      <c r="BQ522" s="4"/>
      <c r="BR522" s="4"/>
      <c r="BS522" s="4"/>
      <c r="BT522" s="4"/>
      <c r="BU522" s="4"/>
      <c r="BV522" s="4"/>
    </row>
    <row r="523" spans="1:74" x14ac:dyDescent="0.3">
      <c r="A523" s="65">
        <v>15</v>
      </c>
      <c r="B523" s="119" t="s">
        <v>959</v>
      </c>
      <c r="C523" s="119" t="str">
        <f>VLOOKUP(B523,'Glossary Definitions'!$A$1:$C$374,2,FALSE)</f>
        <v>Location indirectly based on interpolation from other data.</v>
      </c>
      <c r="D523" s="538"/>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c r="AZ523" s="4"/>
      <c r="BA523" s="4"/>
      <c r="BB523" s="4"/>
      <c r="BC523" s="4"/>
      <c r="BD523" s="4"/>
      <c r="BE523" s="4"/>
      <c r="BF523" s="4"/>
      <c r="BG523" s="4"/>
      <c r="BH523" s="4"/>
      <c r="BI523" s="4"/>
      <c r="BJ523" s="4"/>
      <c r="BK523" s="4"/>
      <c r="BL523" s="4"/>
      <c r="BM523" s="4"/>
      <c r="BN523" s="4"/>
      <c r="BO523" s="4"/>
      <c r="BP523" s="4"/>
      <c r="BQ523" s="4"/>
      <c r="BR523" s="4"/>
      <c r="BS523" s="4"/>
      <c r="BT523" s="4"/>
      <c r="BU523" s="4"/>
      <c r="BV523" s="4"/>
    </row>
    <row r="524" spans="1:74" x14ac:dyDescent="0.3">
      <c r="A524" s="65">
        <v>16</v>
      </c>
      <c r="B524" s="119" t="s">
        <v>960</v>
      </c>
      <c r="C524" s="119" t="str">
        <f>VLOOKUP(B524,'Glossary Definitions'!$A$1:$C$374,2,FALSE)</f>
        <v>Location taken from a map.</v>
      </c>
      <c r="D524" s="538"/>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c r="AZ524" s="4"/>
      <c r="BA524" s="4"/>
      <c r="BB524" s="4"/>
      <c r="BC524" s="4"/>
      <c r="BD524" s="4"/>
      <c r="BE524" s="4"/>
      <c r="BF524" s="4"/>
      <c r="BG524" s="4"/>
      <c r="BH524" s="4"/>
      <c r="BI524" s="4"/>
      <c r="BJ524" s="4"/>
      <c r="BK524" s="4"/>
      <c r="BL524" s="4"/>
      <c r="BM524" s="4"/>
      <c r="BN524" s="4"/>
      <c r="BO524" s="4"/>
      <c r="BP524" s="4"/>
      <c r="BQ524" s="4"/>
      <c r="BR524" s="4"/>
      <c r="BS524" s="4"/>
      <c r="BT524" s="4"/>
      <c r="BU524" s="4"/>
      <c r="BV524" s="4"/>
    </row>
    <row r="525" spans="1:74" x14ac:dyDescent="0.3">
      <c r="A525" s="65">
        <v>17</v>
      </c>
      <c r="B525" s="119" t="s">
        <v>961</v>
      </c>
      <c r="C525" s="119" t="str">
        <f>VLOOKUP(B525,'Glossary Definitions'!$A$1:$C$374,2,FALSE)</f>
        <v>Location taken from a report.</v>
      </c>
      <c r="D525" s="538"/>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c r="AZ525" s="4"/>
      <c r="BA525" s="4"/>
      <c r="BB525" s="4"/>
      <c r="BC525" s="4"/>
      <c r="BD525" s="4"/>
      <c r="BE525" s="4"/>
      <c r="BF525" s="4"/>
      <c r="BG525" s="4"/>
      <c r="BH525" s="4"/>
      <c r="BI525" s="4"/>
      <c r="BJ525" s="4"/>
      <c r="BK525" s="4"/>
      <c r="BL525" s="4"/>
      <c r="BM525" s="4"/>
      <c r="BN525" s="4"/>
      <c r="BO525" s="4"/>
      <c r="BP525" s="4"/>
      <c r="BQ525" s="4"/>
      <c r="BR525" s="4"/>
      <c r="BS525" s="4"/>
      <c r="BT525" s="4"/>
      <c r="BU525" s="4"/>
      <c r="BV525" s="4"/>
    </row>
    <row r="526" spans="1:74" s="117" customFormat="1" x14ac:dyDescent="0.3">
      <c r="A526" s="65">
        <v>18</v>
      </c>
      <c r="B526" s="119" t="s">
        <v>962</v>
      </c>
      <c r="C526" s="119" t="str">
        <f>VLOOKUP(B526,'Glossary Definitions'!$A$1:$C$374,2,FALSE)</f>
        <v>Location based on generic geophysics data.</v>
      </c>
      <c r="D526" s="538"/>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c r="AZ526" s="4"/>
      <c r="BA526" s="4"/>
      <c r="BB526" s="4"/>
      <c r="BC526" s="4"/>
      <c r="BD526" s="4"/>
      <c r="BE526" s="4"/>
      <c r="BF526" s="4"/>
      <c r="BG526" s="4"/>
      <c r="BH526" s="4"/>
      <c r="BI526" s="4"/>
      <c r="BJ526" s="4"/>
      <c r="BK526" s="4"/>
      <c r="BL526" s="4"/>
      <c r="BM526" s="4"/>
      <c r="BN526" s="4"/>
      <c r="BO526" s="4"/>
      <c r="BP526" s="4"/>
      <c r="BQ526" s="4"/>
      <c r="BR526" s="4"/>
      <c r="BS526" s="4"/>
      <c r="BT526" s="4"/>
      <c r="BU526" s="4"/>
      <c r="BV526" s="4"/>
    </row>
    <row r="527" spans="1:74" ht="28.8" x14ac:dyDescent="0.3">
      <c r="A527" s="65">
        <v>997</v>
      </c>
      <c r="B527" s="119" t="s">
        <v>762</v>
      </c>
      <c r="C527" s="119" t="str">
        <f>VLOOKUP(B527,'Glossary Definitions'!$A$1:$C$374,2,FALSE)</f>
        <v>No specific knowledge available to provide a valid entry. Normally used only in data conversion projects.</v>
      </c>
      <c r="D527" s="538"/>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c r="AZ527" s="4"/>
      <c r="BA527" s="4"/>
      <c r="BB527" s="4"/>
      <c r="BC527" s="4"/>
      <c r="BD527" s="4"/>
      <c r="BE527" s="4"/>
      <c r="BF527" s="4"/>
      <c r="BG527" s="4"/>
      <c r="BH527" s="4"/>
      <c r="BI527" s="4"/>
      <c r="BJ527" s="4"/>
      <c r="BK527" s="4"/>
      <c r="BL527" s="4"/>
      <c r="BM527" s="4"/>
      <c r="BN527" s="4"/>
      <c r="BO527" s="4"/>
      <c r="BP527" s="4"/>
      <c r="BQ527" s="4"/>
      <c r="BR527" s="4"/>
      <c r="BS527" s="4"/>
      <c r="BT527" s="4"/>
      <c r="BU527" s="4"/>
      <c r="BV527" s="4"/>
    </row>
    <row r="528" spans="1:74" x14ac:dyDescent="0.3">
      <c r="A528" s="129">
        <v>998</v>
      </c>
      <c r="B528" s="96" t="s">
        <v>763</v>
      </c>
      <c r="C528" s="119" t="str">
        <f>VLOOKUP(B528,'Glossary Definitions'!$A$1:$C$374,2,FALSE)</f>
        <v>Not known to the mapping geologist.</v>
      </c>
      <c r="D528" s="538"/>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c r="AZ528" s="4"/>
      <c r="BA528" s="4"/>
      <c r="BB528" s="4"/>
      <c r="BC528" s="4"/>
      <c r="BD528" s="4"/>
      <c r="BE528" s="4"/>
      <c r="BF528" s="4"/>
      <c r="BG528" s="4"/>
      <c r="BH528" s="4"/>
      <c r="BI528" s="4"/>
      <c r="BJ528" s="4"/>
      <c r="BK528" s="4"/>
      <c r="BL528" s="4"/>
      <c r="BM528" s="4"/>
      <c r="BN528" s="4"/>
      <c r="BO528" s="4"/>
      <c r="BP528" s="4"/>
      <c r="BQ528" s="4"/>
      <c r="BR528" s="4"/>
      <c r="BS528" s="4"/>
      <c r="BT528" s="4"/>
      <c r="BU528" s="4"/>
      <c r="BV528" s="4"/>
    </row>
    <row r="529" spans="1:74" x14ac:dyDescent="0.3">
      <c r="A529" s="129">
        <v>999</v>
      </c>
      <c r="B529" s="96" t="s">
        <v>764</v>
      </c>
      <c r="C529" s="119" t="str">
        <f>VLOOKUP(B529,'Glossary Definitions'!$A$1:$C$374,2,FALSE)</f>
        <v>Value not provided in the field’s attribute domain list. See notes field for details</v>
      </c>
      <c r="D529" s="538"/>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c r="AZ529" s="4"/>
      <c r="BA529" s="4"/>
      <c r="BB529" s="4"/>
      <c r="BC529" s="4"/>
      <c r="BD529" s="4"/>
      <c r="BE529" s="4"/>
      <c r="BF529" s="4"/>
      <c r="BG529" s="4"/>
      <c r="BH529" s="4"/>
      <c r="BI529" s="4"/>
      <c r="BJ529" s="4"/>
      <c r="BK529" s="4"/>
      <c r="BL529" s="4"/>
      <c r="BM529" s="4"/>
      <c r="BN529" s="4"/>
      <c r="BO529" s="4"/>
      <c r="BP529" s="4"/>
      <c r="BQ529" s="4"/>
      <c r="BR529" s="4"/>
      <c r="BS529" s="4"/>
      <c r="BT529" s="4"/>
      <c r="BU529" s="4"/>
      <c r="BV529" s="4"/>
    </row>
    <row r="530" spans="1:74" x14ac:dyDescent="0.3">
      <c r="A530" s="44"/>
      <c r="B530" s="44"/>
      <c r="C530" s="44"/>
      <c r="D530" s="101"/>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c r="AZ530" s="4"/>
      <c r="BA530" s="4"/>
      <c r="BB530" s="4"/>
      <c r="BC530" s="4"/>
      <c r="BD530" s="4"/>
      <c r="BE530" s="4"/>
      <c r="BF530" s="4"/>
      <c r="BG530" s="4"/>
      <c r="BH530" s="4"/>
      <c r="BI530" s="4"/>
      <c r="BJ530" s="4"/>
      <c r="BK530" s="4"/>
      <c r="BL530" s="4"/>
      <c r="BM530" s="4"/>
      <c r="BN530" s="4"/>
      <c r="BO530" s="4"/>
      <c r="BP530" s="4"/>
      <c r="BQ530" s="4"/>
      <c r="BR530" s="4"/>
      <c r="BS530" s="4"/>
      <c r="BT530" s="4"/>
      <c r="BU530" s="4"/>
      <c r="BV530" s="4"/>
    </row>
    <row r="531" spans="1:74" s="117" customFormat="1" x14ac:dyDescent="0.3">
      <c r="A531" s="123" t="s">
        <v>227</v>
      </c>
      <c r="B531" s="6" t="s">
        <v>228</v>
      </c>
      <c r="C531" s="106"/>
      <c r="D531" s="539" t="s">
        <v>757</v>
      </c>
      <c r="F531" s="9"/>
      <c r="G531" s="9"/>
      <c r="H531" s="9"/>
    </row>
    <row r="532" spans="1:74" s="117" customFormat="1" x14ac:dyDescent="0.3">
      <c r="A532" s="71" t="s">
        <v>758</v>
      </c>
      <c r="B532" s="71" t="s">
        <v>11</v>
      </c>
      <c r="C532" s="124" t="s">
        <v>759</v>
      </c>
      <c r="D532" s="543" t="s">
        <v>18</v>
      </c>
      <c r="E532" s="9"/>
      <c r="F532" s="9"/>
      <c r="G532" s="9"/>
      <c r="H532" s="9"/>
    </row>
    <row r="533" spans="1:74" s="117" customFormat="1" x14ac:dyDescent="0.3">
      <c r="A533" s="134">
        <v>100</v>
      </c>
      <c r="B533" s="88" t="s">
        <v>376</v>
      </c>
      <c r="C533" s="119" t="str">
        <f>VLOOKUP(B533,'Glossary Definitions'!$A$1:$C$374,2,FALSE)</f>
        <v>As defined in the AGI Glossary of Geology, see term "lithostratigraphic unit".</v>
      </c>
      <c r="D533" s="538"/>
      <c r="E533" s="9"/>
      <c r="F533" s="9"/>
      <c r="G533" s="9"/>
      <c r="H533" s="9"/>
    </row>
    <row r="534" spans="1:74" s="117" customFormat="1" ht="28.8" x14ac:dyDescent="0.3">
      <c r="A534" s="65">
        <v>997</v>
      </c>
      <c r="B534" s="119" t="s">
        <v>762</v>
      </c>
      <c r="C534" s="119" t="str">
        <f>VLOOKUP(B534,'Glossary Definitions'!$A$1:$C$374,2,FALSE)</f>
        <v>No specific knowledge available to provide a valid entry. Normally used only in data conversion projects.</v>
      </c>
      <c r="D534" s="544"/>
      <c r="E534" s="9"/>
      <c r="F534" s="9"/>
      <c r="G534" s="9"/>
      <c r="H534" s="9"/>
    </row>
    <row r="535" spans="1:74" s="117" customFormat="1" x14ac:dyDescent="0.3">
      <c r="A535" s="129">
        <v>998</v>
      </c>
      <c r="B535" s="96" t="s">
        <v>763</v>
      </c>
      <c r="C535" s="119" t="str">
        <f>VLOOKUP(B535,'Glossary Definitions'!$A$1:$C$374,2,FALSE)</f>
        <v>Not known to the mapping geologist.</v>
      </c>
      <c r="D535" s="538"/>
      <c r="E535" s="9"/>
      <c r="F535" s="9"/>
      <c r="G535" s="9"/>
      <c r="H535" s="9"/>
    </row>
    <row r="536" spans="1:74" s="117" customFormat="1" x14ac:dyDescent="0.3">
      <c r="A536" s="129">
        <v>999</v>
      </c>
      <c r="B536" s="96" t="s">
        <v>764</v>
      </c>
      <c r="C536" s="119" t="str">
        <f>VLOOKUP(B536,'Glossary Definitions'!$A$1:$C$374,2,FALSE)</f>
        <v>Value not provided in the field’s attribute domain list. See notes field for details</v>
      </c>
      <c r="D536" s="39"/>
      <c r="E536" s="9"/>
      <c r="F536" s="9"/>
      <c r="G536" s="9"/>
      <c r="H536" s="9"/>
    </row>
    <row r="537" spans="1:74" s="117" customFormat="1" x14ac:dyDescent="0.3">
      <c r="C537" s="106"/>
      <c r="D537" s="239"/>
      <c r="E537" s="9"/>
      <c r="F537" s="9"/>
      <c r="G537" s="9"/>
      <c r="H537" s="9"/>
    </row>
    <row r="538" spans="1:74" s="117" customFormat="1" x14ac:dyDescent="0.3">
      <c r="A538" s="123" t="s">
        <v>229</v>
      </c>
      <c r="B538" s="6" t="s">
        <v>230</v>
      </c>
      <c r="C538" s="106"/>
      <c r="D538" s="539" t="s">
        <v>757</v>
      </c>
      <c r="F538" s="9"/>
      <c r="G538" s="9"/>
      <c r="H538" s="9"/>
    </row>
    <row r="539" spans="1:74" s="117" customFormat="1" x14ac:dyDescent="0.3">
      <c r="A539" s="71" t="s">
        <v>758</v>
      </c>
      <c r="B539" s="71" t="s">
        <v>11</v>
      </c>
      <c r="C539" s="124" t="s">
        <v>759</v>
      </c>
      <c r="D539" s="543" t="s">
        <v>18</v>
      </c>
      <c r="E539" s="9"/>
      <c r="F539" s="9"/>
      <c r="G539" s="9"/>
      <c r="H539" s="9"/>
    </row>
    <row r="540" spans="1:74" s="117" customFormat="1" x14ac:dyDescent="0.3">
      <c r="A540" s="136">
        <v>100</v>
      </c>
      <c r="B540" s="77" t="s">
        <v>803</v>
      </c>
      <c r="C540" s="119" t="str">
        <f>VLOOKUP(B540,'Glossary Definitions'!$A$1:$C$374,2,FALSE)</f>
        <v>As defined in the AGI Glossary of Geology, see term "lithostratigraphic unit".</v>
      </c>
      <c r="D540" s="538" t="s">
        <v>1721</v>
      </c>
      <c r="E540" s="9"/>
      <c r="F540" s="9"/>
      <c r="G540" s="9"/>
      <c r="H540" s="9"/>
    </row>
    <row r="541" spans="1:74" s="117" customFormat="1" ht="28.8" x14ac:dyDescent="0.3">
      <c r="A541" s="137">
        <v>101</v>
      </c>
      <c r="B541" s="76" t="s">
        <v>963</v>
      </c>
      <c r="C541" s="119" t="str">
        <f>VLOOKUP(B541,'Glossary Definitions'!$A$1:$C$374,2,FALSE)</f>
        <v>As defined in the AGI Glossary of Geology, see term "lithostratigraphic unit" and described as a "dike [intrus rocks]".</v>
      </c>
      <c r="D541" s="544"/>
      <c r="E541" s="9"/>
      <c r="F541" s="9"/>
      <c r="G541" s="9"/>
      <c r="H541" s="9"/>
    </row>
    <row r="542" spans="1:74" s="117" customFormat="1" ht="28.8" x14ac:dyDescent="0.3">
      <c r="A542" s="136">
        <v>102</v>
      </c>
      <c r="B542" s="77" t="s">
        <v>964</v>
      </c>
      <c r="C542" s="119" t="str">
        <f>VLOOKUP(B542,'Glossary Definitions'!$A$1:$C$374,2,FALSE)</f>
        <v>As defined in the AGI Glossary of Geology, see term "lithostratigraphic unit" and described as term "key bed".</v>
      </c>
      <c r="D542" s="544"/>
      <c r="E542" s="9"/>
      <c r="F542" s="9"/>
      <c r="G542" s="9"/>
      <c r="H542" s="9"/>
    </row>
    <row r="543" spans="1:74" s="117" customFormat="1" ht="28.8" x14ac:dyDescent="0.3">
      <c r="A543" s="65">
        <v>997</v>
      </c>
      <c r="B543" s="119" t="s">
        <v>762</v>
      </c>
      <c r="C543" s="119" t="str">
        <f>VLOOKUP(B543,'Glossary Definitions'!$A$1:$C$374,2,FALSE)</f>
        <v>No specific knowledge available to provide a valid entry. Normally used only in data conversion projects.</v>
      </c>
      <c r="D543" s="544"/>
      <c r="E543" s="9"/>
      <c r="F543" s="9"/>
      <c r="G543" s="9"/>
      <c r="H543" s="9"/>
    </row>
    <row r="544" spans="1:74" s="117" customFormat="1" x14ac:dyDescent="0.3">
      <c r="A544" s="129">
        <v>998</v>
      </c>
      <c r="B544" s="96" t="s">
        <v>763</v>
      </c>
      <c r="C544" s="119" t="str">
        <f>VLOOKUP(B544,'Glossary Definitions'!$A$1:$C$374,2,FALSE)</f>
        <v>Not known to the mapping geologist.</v>
      </c>
      <c r="D544" s="538"/>
      <c r="E544" s="9"/>
      <c r="F544" s="9"/>
      <c r="G544" s="9"/>
      <c r="H544" s="9"/>
    </row>
    <row r="545" spans="1:8" s="117" customFormat="1" x14ac:dyDescent="0.3">
      <c r="A545" s="129">
        <v>999</v>
      </c>
      <c r="B545" s="96" t="s">
        <v>764</v>
      </c>
      <c r="C545" s="119" t="str">
        <f>VLOOKUP(B545,'Glossary Definitions'!$A$1:$C$374,2,FALSE)</f>
        <v>Value not provided in the field’s attribute domain list. See notes field for details</v>
      </c>
      <c r="D545" s="39"/>
      <c r="E545" s="9"/>
      <c r="F545" s="9"/>
      <c r="G545" s="9"/>
      <c r="H545" s="9"/>
    </row>
    <row r="546" spans="1:8" s="117" customFormat="1" x14ac:dyDescent="0.3">
      <c r="C546" s="106"/>
      <c r="D546" s="239"/>
      <c r="E546" s="9"/>
      <c r="F546" s="9"/>
      <c r="G546" s="9"/>
      <c r="H546" s="9"/>
    </row>
    <row r="547" spans="1:8" s="117" customFormat="1" x14ac:dyDescent="0.3">
      <c r="A547" s="123" t="s">
        <v>231</v>
      </c>
      <c r="B547" s="6" t="s">
        <v>232</v>
      </c>
      <c r="C547" s="106"/>
      <c r="D547" s="539" t="s">
        <v>757</v>
      </c>
      <c r="E547" s="43"/>
      <c r="F547" s="9"/>
      <c r="G547" s="9"/>
      <c r="H547" s="9"/>
    </row>
    <row r="548" spans="1:8" s="117" customFormat="1" x14ac:dyDescent="0.3">
      <c r="A548" s="71" t="s">
        <v>758</v>
      </c>
      <c r="B548" s="71" t="s">
        <v>11</v>
      </c>
      <c r="C548" s="124" t="s">
        <v>759</v>
      </c>
      <c r="D548" s="543" t="s">
        <v>18</v>
      </c>
      <c r="E548" s="9"/>
      <c r="F548" s="9"/>
      <c r="G548" s="9"/>
      <c r="H548" s="9"/>
    </row>
    <row r="549" spans="1:8" s="117" customFormat="1" x14ac:dyDescent="0.3">
      <c r="A549" s="134">
        <v>100</v>
      </c>
      <c r="B549" s="88" t="s">
        <v>376</v>
      </c>
      <c r="C549" s="119" t="str">
        <f>VLOOKUP(B549,'Glossary Definitions'!$A$1:$C$374,2,FALSE)</f>
        <v>As defined in the AGI Glossary of Geology, see term "lithostratigraphic unit".</v>
      </c>
      <c r="D549" s="557" t="s">
        <v>1720</v>
      </c>
      <c r="E549" s="9"/>
      <c r="F549" s="9"/>
      <c r="G549" s="9"/>
      <c r="H549" s="9"/>
    </row>
    <row r="550" spans="1:8" s="117" customFormat="1" ht="43.2" x14ac:dyDescent="0.3">
      <c r="A550" s="135">
        <v>900</v>
      </c>
      <c r="B550" s="75" t="s">
        <v>965</v>
      </c>
      <c r="C550" s="119" t="str">
        <f>VLOOKUP(B550,'Glossary Definitions'!$A$1:$C$374,2,FALSE)</f>
        <v>A point feature used in map production representing the attributes and relative/generalized location of an individual map unit. Synthetic map units should not be included in the published database.</v>
      </c>
      <c r="D550" s="558"/>
      <c r="E550" s="9"/>
      <c r="F550" s="9"/>
      <c r="G550" s="9"/>
      <c r="H550" s="9"/>
    </row>
    <row r="551" spans="1:8" s="117" customFormat="1" ht="28.8" x14ac:dyDescent="0.3">
      <c r="A551" s="65">
        <v>997</v>
      </c>
      <c r="B551" s="119" t="s">
        <v>762</v>
      </c>
      <c r="C551" s="119" t="str">
        <f>VLOOKUP(B551,'Glossary Definitions'!$A$1:$C$374,2,FALSE)</f>
        <v>No specific knowledge available to provide a valid entry. Normally used only in data conversion projects.</v>
      </c>
      <c r="D551" s="105"/>
    </row>
    <row r="552" spans="1:8" s="117" customFormat="1" x14ac:dyDescent="0.3">
      <c r="A552" s="129">
        <v>998</v>
      </c>
      <c r="B552" s="96" t="s">
        <v>763</v>
      </c>
      <c r="C552" s="119" t="str">
        <f>VLOOKUP(B552,'Glossary Definitions'!$A$1:$C$374,2,FALSE)</f>
        <v>Not known to the mapping geologist.</v>
      </c>
      <c r="D552" s="105"/>
    </row>
    <row r="553" spans="1:8" s="117" customFormat="1" x14ac:dyDescent="0.3">
      <c r="A553" s="129">
        <v>999</v>
      </c>
      <c r="B553" s="96" t="s">
        <v>764</v>
      </c>
      <c r="C553" s="119" t="str">
        <f>VLOOKUP(B553,'Glossary Definitions'!$A$1:$C$374,2,FALSE)</f>
        <v>Value not provided in the field’s attribute domain list. See notes field for details</v>
      </c>
      <c r="D553" s="105"/>
    </row>
    <row r="554" spans="1:8" s="117" customFormat="1" x14ac:dyDescent="0.3">
      <c r="A554" s="44"/>
      <c r="C554" s="106"/>
      <c r="D554" s="239"/>
      <c r="E554" s="22"/>
      <c r="F554" s="9"/>
      <c r="G554" s="9"/>
      <c r="H554" s="9"/>
    </row>
    <row r="555" spans="1:8" s="117" customFormat="1" x14ac:dyDescent="0.3">
      <c r="A555" s="123" t="s">
        <v>233</v>
      </c>
      <c r="B555" s="6" t="s">
        <v>234</v>
      </c>
      <c r="C555" s="106"/>
      <c r="D555" s="539" t="s">
        <v>757</v>
      </c>
      <c r="F555" s="9"/>
      <c r="G555" s="9"/>
      <c r="H555" s="9"/>
    </row>
    <row r="556" spans="1:8" s="117" customFormat="1" x14ac:dyDescent="0.3">
      <c r="A556" s="71" t="s">
        <v>758</v>
      </c>
      <c r="B556" s="71" t="s">
        <v>11</v>
      </c>
      <c r="C556" s="124" t="s">
        <v>759</v>
      </c>
      <c r="D556" s="543" t="s">
        <v>18</v>
      </c>
      <c r="E556" s="9"/>
      <c r="F556" s="9"/>
      <c r="G556" s="9"/>
      <c r="H556" s="9"/>
    </row>
    <row r="557" spans="1:8" s="117" customFormat="1" x14ac:dyDescent="0.3">
      <c r="A557" s="134">
        <v>100</v>
      </c>
      <c r="B557" s="88" t="s">
        <v>803</v>
      </c>
      <c r="C557" s="119" t="str">
        <f>VLOOKUP(B557,'Glossary Definitions'!$A$1:$C$374,2,FALSE)</f>
        <v>As defined in the AGI Glossary of Geology, see term "lithostratigraphic unit".</v>
      </c>
      <c r="D557" s="557" t="s">
        <v>1721</v>
      </c>
      <c r="E557" s="9"/>
      <c r="F557" s="9"/>
      <c r="G557" s="9"/>
      <c r="H557" s="9"/>
    </row>
    <row r="558" spans="1:8" s="117" customFormat="1" ht="28.8" x14ac:dyDescent="0.3">
      <c r="A558" s="134">
        <v>101</v>
      </c>
      <c r="B558" s="88" t="s">
        <v>966</v>
      </c>
      <c r="C558" s="119" t="str">
        <f>VLOOKUP(B558,'Glossary Definitions'!$A$1:$C$374,2,FALSE)</f>
        <v>As defined in the AGI Glossary of Geology, see term "lithostratigraphic unit" and described as a "dike [intrus rocks]" and as small-scale.</v>
      </c>
      <c r="D558" s="557" t="s">
        <v>1722</v>
      </c>
      <c r="E558" s="9"/>
      <c r="F558" s="9"/>
      <c r="G558" s="9"/>
      <c r="H558" s="9"/>
    </row>
    <row r="559" spans="1:8" s="117" customFormat="1" ht="28.8" x14ac:dyDescent="0.3">
      <c r="A559" s="65">
        <v>997</v>
      </c>
      <c r="B559" s="119" t="s">
        <v>762</v>
      </c>
      <c r="C559" s="119" t="str">
        <f>VLOOKUP(B559,'Glossary Definitions'!$A$1:$C$374,2,FALSE)</f>
        <v>No specific knowledge available to provide a valid entry. Normally used only in data conversion projects.</v>
      </c>
      <c r="D559" s="105"/>
    </row>
    <row r="560" spans="1:8" s="117" customFormat="1" x14ac:dyDescent="0.3">
      <c r="A560" s="129">
        <v>998</v>
      </c>
      <c r="B560" s="96" t="s">
        <v>763</v>
      </c>
      <c r="C560" s="119" t="str">
        <f>VLOOKUP(B560,'Glossary Definitions'!$A$1:$C$374,2,FALSE)</f>
        <v>Not known to the mapping geologist.</v>
      </c>
      <c r="D560" s="105"/>
    </row>
    <row r="561" spans="1:8" s="117" customFormat="1" x14ac:dyDescent="0.3">
      <c r="A561" s="129">
        <v>999</v>
      </c>
      <c r="B561" s="96" t="s">
        <v>764</v>
      </c>
      <c r="C561" s="119" t="str">
        <f>VLOOKUP(B561,'Glossary Definitions'!$A$1:$C$374,2,FALSE)</f>
        <v>Value not provided in the field’s attribute domain list. See notes field for details</v>
      </c>
      <c r="D561" s="105"/>
    </row>
    <row r="562" spans="1:8" s="117" customFormat="1" x14ac:dyDescent="0.3">
      <c r="D562" s="239"/>
      <c r="E562" s="9"/>
      <c r="F562" s="9"/>
      <c r="G562" s="9"/>
      <c r="H562" s="9"/>
    </row>
    <row r="563" spans="1:8" s="117" customFormat="1" x14ac:dyDescent="0.3">
      <c r="C563" s="106"/>
      <c r="D563" s="239"/>
      <c r="E563" s="9"/>
      <c r="F563" s="9"/>
      <c r="G563" s="9"/>
      <c r="H563" s="9"/>
    </row>
    <row r="564" spans="1:8" s="117" customFormat="1" x14ac:dyDescent="0.3">
      <c r="C564" s="106"/>
      <c r="D564" s="239"/>
      <c r="E564" s="9"/>
      <c r="F564" s="9"/>
      <c r="G564" s="9"/>
      <c r="H564" s="9"/>
    </row>
    <row r="565" spans="1:8" s="117" customFormat="1" x14ac:dyDescent="0.3">
      <c r="A565" s="123" t="s">
        <v>235</v>
      </c>
      <c r="B565" s="6" t="s">
        <v>236</v>
      </c>
      <c r="C565" s="106"/>
      <c r="D565" s="539" t="s">
        <v>757</v>
      </c>
      <c r="F565" s="9"/>
      <c r="G565" s="9"/>
      <c r="H565" s="9"/>
    </row>
    <row r="566" spans="1:8" s="117" customFormat="1" x14ac:dyDescent="0.3">
      <c r="A566" s="71" t="s">
        <v>758</v>
      </c>
      <c r="B566" s="71" t="s">
        <v>11</v>
      </c>
      <c r="C566" s="124" t="s">
        <v>759</v>
      </c>
      <c r="D566" s="543" t="s">
        <v>18</v>
      </c>
      <c r="E566" s="9"/>
      <c r="F566" s="9"/>
      <c r="G566" s="9"/>
      <c r="H566" s="9"/>
    </row>
    <row r="567" spans="1:8" s="117" customFormat="1" x14ac:dyDescent="0.3">
      <c r="A567" s="65">
        <v>100</v>
      </c>
      <c r="B567" s="119" t="s">
        <v>376</v>
      </c>
      <c r="C567" s="119" t="str">
        <f>VLOOKUP(B567,'Glossary Definitions'!$A$1:$C$374,2,FALSE)</f>
        <v>As defined in the AGI Glossary of Geology, see term "lithostratigraphic unit".</v>
      </c>
      <c r="D567" s="538"/>
      <c r="E567" s="9"/>
      <c r="F567" s="9"/>
      <c r="G567" s="9"/>
      <c r="H567" s="9"/>
    </row>
    <row r="568" spans="1:8" s="117" customFormat="1" ht="28.8" x14ac:dyDescent="0.3">
      <c r="A568" s="65">
        <v>997</v>
      </c>
      <c r="B568" s="119" t="s">
        <v>762</v>
      </c>
      <c r="C568" s="119" t="str">
        <f>VLOOKUP(B568,'Glossary Definitions'!$A$1:$C$374,2,FALSE)</f>
        <v>No specific knowledge available to provide a valid entry. Normally used only in data conversion projects.</v>
      </c>
      <c r="D568" s="544"/>
      <c r="E568" s="9"/>
      <c r="F568" s="9"/>
      <c r="G568" s="9"/>
      <c r="H568" s="9"/>
    </row>
    <row r="569" spans="1:8" s="117" customFormat="1" x14ac:dyDescent="0.3">
      <c r="A569" s="129">
        <v>998</v>
      </c>
      <c r="B569" s="96" t="s">
        <v>763</v>
      </c>
      <c r="C569" s="119" t="str">
        <f>VLOOKUP(B569,'Glossary Definitions'!$A$1:$C$374,2,FALSE)</f>
        <v>Not known to the mapping geologist.</v>
      </c>
      <c r="D569" s="538"/>
      <c r="E569" s="9"/>
      <c r="F569" s="9"/>
      <c r="G569" s="9"/>
      <c r="H569" s="9"/>
    </row>
    <row r="570" spans="1:8" s="117" customFormat="1" x14ac:dyDescent="0.3">
      <c r="A570" s="129">
        <v>999</v>
      </c>
      <c r="B570" s="96" t="s">
        <v>764</v>
      </c>
      <c r="C570" s="119" t="str">
        <f>VLOOKUP(B570,'Glossary Definitions'!$A$1:$C$374,2,FALSE)</f>
        <v>Value not provided in the field’s attribute domain list. See notes field for details</v>
      </c>
      <c r="D570" s="39"/>
      <c r="E570" s="9"/>
      <c r="F570" s="9"/>
      <c r="G570" s="9"/>
      <c r="H570" s="9"/>
    </row>
    <row r="571" spans="1:8" s="117" customFormat="1" x14ac:dyDescent="0.3">
      <c r="C571" s="106"/>
      <c r="D571" s="239"/>
      <c r="E571" s="9"/>
      <c r="F571" s="9"/>
      <c r="G571" s="9"/>
      <c r="H571" s="9"/>
    </row>
    <row r="572" spans="1:8" s="117" customFormat="1" x14ac:dyDescent="0.3">
      <c r="A572" s="123" t="s">
        <v>237</v>
      </c>
      <c r="B572" s="6" t="s">
        <v>238</v>
      </c>
      <c r="C572" s="106"/>
      <c r="D572" s="539" t="s">
        <v>757</v>
      </c>
      <c r="F572" s="9"/>
      <c r="G572" s="9"/>
      <c r="H572" s="9"/>
    </row>
    <row r="573" spans="1:8" s="117" customFormat="1" x14ac:dyDescent="0.3">
      <c r="A573" s="71" t="s">
        <v>758</v>
      </c>
      <c r="B573" s="71" t="s">
        <v>11</v>
      </c>
      <c r="C573" s="124" t="s">
        <v>759</v>
      </c>
      <c r="D573" s="543" t="s">
        <v>18</v>
      </c>
    </row>
    <row r="574" spans="1:8" s="117" customFormat="1" x14ac:dyDescent="0.3">
      <c r="A574" s="120">
        <v>100</v>
      </c>
      <c r="B574" s="121" t="s">
        <v>803</v>
      </c>
      <c r="C574" s="119" t="str">
        <f>VLOOKUP(B574,'Glossary Definitions'!$A$1:$C$374,2,FALSE)</f>
        <v>As defined in the AGI Glossary of Geology, see term "lithostratigraphic unit".</v>
      </c>
      <c r="D574" s="544"/>
    </row>
    <row r="575" spans="1:8" s="117" customFormat="1" ht="28.8" x14ac:dyDescent="0.3">
      <c r="A575" s="120">
        <v>101</v>
      </c>
      <c r="B575" s="121" t="s">
        <v>963</v>
      </c>
      <c r="C575" s="119" t="str">
        <f>VLOOKUP(B575,'Glossary Definitions'!$A$1:$C$374,2,FALSE)</f>
        <v>As defined in the AGI Glossary of Geology, see term "lithostratigraphic unit" and described as a "dike [intrus rocks]".</v>
      </c>
      <c r="D575" s="544"/>
    </row>
    <row r="576" spans="1:8" s="117" customFormat="1" ht="28.8" x14ac:dyDescent="0.3">
      <c r="A576" s="138">
        <v>102</v>
      </c>
      <c r="B576" s="39" t="s">
        <v>964</v>
      </c>
      <c r="C576" s="119" t="str">
        <f>VLOOKUP(B576,'Glossary Definitions'!$A$1:$C$374,2,FALSE)</f>
        <v>As defined in the AGI Glossary of Geology, see term "lithostratigraphic unit" and described as term "key bed".</v>
      </c>
      <c r="D576" s="544"/>
    </row>
    <row r="577" spans="1:74" s="117" customFormat="1" ht="28.8" x14ac:dyDescent="0.3">
      <c r="A577" s="65">
        <v>997</v>
      </c>
      <c r="B577" s="119" t="s">
        <v>762</v>
      </c>
      <c r="C577" s="119" t="str">
        <f>VLOOKUP(B577,'Glossary Definitions'!$A$1:$C$374,2,FALSE)</f>
        <v>No specific knowledge available to provide a valid entry. Normally used only in data conversion projects.</v>
      </c>
      <c r="D577" s="544"/>
      <c r="E577" s="9"/>
      <c r="F577" s="9"/>
      <c r="G577" s="9"/>
      <c r="H577" s="9"/>
    </row>
    <row r="578" spans="1:74" s="117" customFormat="1" x14ac:dyDescent="0.3">
      <c r="A578" s="129">
        <v>998</v>
      </c>
      <c r="B578" s="96" t="s">
        <v>763</v>
      </c>
      <c r="C578" s="119" t="str">
        <f>VLOOKUP(B578,'Glossary Definitions'!$A$1:$C$374,2,FALSE)</f>
        <v>Not known to the mapping geologist.</v>
      </c>
      <c r="D578" s="538"/>
      <c r="E578" s="9"/>
      <c r="F578" s="9"/>
      <c r="G578" s="9"/>
      <c r="H578" s="9"/>
    </row>
    <row r="579" spans="1:74" s="117" customFormat="1" x14ac:dyDescent="0.3">
      <c r="A579" s="129">
        <v>999</v>
      </c>
      <c r="B579" s="96" t="s">
        <v>764</v>
      </c>
      <c r="C579" s="119" t="str">
        <f>VLOOKUP(B579,'Glossary Definitions'!$A$1:$C$374,2,FALSE)</f>
        <v>Value not provided in the field’s attribute domain list. See notes field for details</v>
      </c>
      <c r="D579" s="239"/>
      <c r="E579" s="9"/>
      <c r="F579" s="9"/>
      <c r="G579" s="9"/>
      <c r="H579" s="9"/>
    </row>
    <row r="580" spans="1:74" x14ac:dyDescent="0.3">
      <c r="A580" s="44"/>
      <c r="B580" s="44"/>
      <c r="C580" s="44"/>
      <c r="D580" s="101"/>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row>
    <row r="581" spans="1:74" x14ac:dyDescent="0.3">
      <c r="A581" s="123" t="s">
        <v>239</v>
      </c>
      <c r="B581" s="6" t="s">
        <v>240</v>
      </c>
      <c r="D581" s="539" t="s">
        <v>757</v>
      </c>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row>
    <row r="582" spans="1:74" x14ac:dyDescent="0.3">
      <c r="A582" s="71" t="s">
        <v>758</v>
      </c>
      <c r="B582" s="71" t="s">
        <v>11</v>
      </c>
      <c r="C582" s="124" t="s">
        <v>759</v>
      </c>
      <c r="D582" s="543" t="s">
        <v>18</v>
      </c>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row>
    <row r="583" spans="1:74" x14ac:dyDescent="0.3">
      <c r="A583" s="65">
        <v>1</v>
      </c>
      <c r="B583" s="119" t="s">
        <v>884</v>
      </c>
      <c r="C583" s="119" t="str">
        <f>VLOOKUP(B583,'Glossary Definitions'!$A$1:$C$374,2,FALSE)</f>
        <v>Indicates that the author has a high confidence in this value.</v>
      </c>
      <c r="D583" s="538"/>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row>
    <row r="584" spans="1:74" x14ac:dyDescent="0.3">
      <c r="A584" s="65">
        <v>2</v>
      </c>
      <c r="B584" s="119" t="s">
        <v>885</v>
      </c>
      <c r="C584" s="119" t="str">
        <f>VLOOKUP(B584,'Glossary Definitions'!$A$1:$C$374,2,FALSE)</f>
        <v>Indicates that the author is somewhat confident in this value.</v>
      </c>
      <c r="D584" s="538"/>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row>
    <row r="585" spans="1:74" x14ac:dyDescent="0.3">
      <c r="A585" s="65">
        <v>3</v>
      </c>
      <c r="B585" s="119" t="s">
        <v>887</v>
      </c>
      <c r="C585" s="119" t="str">
        <f>VLOOKUP(B585,'Glossary Definitions'!$A$1:$C$374,2,FALSE)</f>
        <v>Indicates that the author has a low confidence in this value.</v>
      </c>
      <c r="D585" s="538"/>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row>
    <row r="586" spans="1:74" ht="28.8" x14ac:dyDescent="0.3">
      <c r="A586" s="65">
        <v>997</v>
      </c>
      <c r="B586" s="119" t="s">
        <v>762</v>
      </c>
      <c r="C586" s="119" t="str">
        <f>VLOOKUP(B586,'Glossary Definitions'!$A$1:$C$374,2,FALSE)</f>
        <v>No specific knowledge available to provide a valid entry. Normally used only in data conversion projects.</v>
      </c>
      <c r="D586" s="538"/>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row>
    <row r="587" spans="1:74" x14ac:dyDescent="0.3">
      <c r="A587" s="65">
        <v>998</v>
      </c>
      <c r="B587" s="119" t="s">
        <v>763</v>
      </c>
      <c r="C587" s="119" t="str">
        <f>VLOOKUP(B587,'Glossary Definitions'!$A$1:$C$374,2,FALSE)</f>
        <v>Not known to the mapping geologist.</v>
      </c>
      <c r="D587" s="538"/>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row>
    <row r="588" spans="1:74" s="117" customFormat="1" x14ac:dyDescent="0.3">
      <c r="A588" s="87"/>
      <c r="B588" s="22"/>
      <c r="C588" s="22"/>
      <c r="D588" s="101"/>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row>
    <row r="589" spans="1:74" s="117" customFormat="1" x14ac:dyDescent="0.3">
      <c r="A589" s="123" t="s">
        <v>241</v>
      </c>
      <c r="B589" s="1" t="s">
        <v>242</v>
      </c>
      <c r="C589" s="106"/>
      <c r="D589" s="539" t="s">
        <v>757</v>
      </c>
    </row>
    <row r="590" spans="1:74" s="117" customFormat="1" x14ac:dyDescent="0.3">
      <c r="A590" s="71" t="s">
        <v>758</v>
      </c>
      <c r="B590" s="71" t="s">
        <v>11</v>
      </c>
      <c r="C590" s="124" t="s">
        <v>759</v>
      </c>
      <c r="D590" s="543" t="s">
        <v>18</v>
      </c>
    </row>
    <row r="591" spans="1:74" s="117" customFormat="1" x14ac:dyDescent="0.3">
      <c r="A591" s="137">
        <v>100</v>
      </c>
      <c r="B591" s="76" t="s">
        <v>967</v>
      </c>
      <c r="C591" s="119" t="str">
        <f>VLOOKUP(B591,'Glossary Definitions'!$A$1:$C$374,2,FALSE)</f>
        <v>As defined in the AGI Glossary of Geology, see term "bed [stratig]".</v>
      </c>
      <c r="D591" s="559"/>
    </row>
    <row r="592" spans="1:74" s="117" customFormat="1" ht="28.8" x14ac:dyDescent="0.3">
      <c r="A592" s="137">
        <v>200</v>
      </c>
      <c r="B592" s="76" t="s">
        <v>968</v>
      </c>
      <c r="C592" s="119" t="str">
        <f>VLOOKUP(B592,'Glossary Definitions'!$A$1:$C$374,2,FALSE)</f>
        <v xml:space="preserve">As defined in the AGI Glossary of Geology, see term "cleavage [struc geol]"._x000D_
</v>
      </c>
      <c r="D592" s="559"/>
    </row>
    <row r="593" spans="1:8" s="117" customFormat="1" x14ac:dyDescent="0.3">
      <c r="A593" s="137">
        <v>300</v>
      </c>
      <c r="B593" s="76" t="s">
        <v>969</v>
      </c>
      <c r="C593" s="119" t="str">
        <f>VLOOKUP(B593,'Glossary Definitions'!$A$1:$C$374,2,FALSE)</f>
        <v>As defined in the AGI Glossary of Geology, see term "dike [intrus rocks]".</v>
      </c>
      <c r="D593" s="559"/>
    </row>
    <row r="594" spans="1:8" s="117" customFormat="1" x14ac:dyDescent="0.3">
      <c r="A594" s="137">
        <v>400</v>
      </c>
      <c r="B594" s="76" t="s">
        <v>805</v>
      </c>
      <c r="C594" s="119" t="str">
        <f>VLOOKUP(B594,'Glossary Definitions'!$A$1:$C$374,2,FALSE)</f>
        <v>As defined in the AGI Glossary of Geology, see term "fault [struc geol]".</v>
      </c>
      <c r="D594" s="559"/>
    </row>
    <row r="595" spans="1:8" s="117" customFormat="1" x14ac:dyDescent="0.3">
      <c r="A595" s="137">
        <v>500</v>
      </c>
      <c r="B595" s="76" t="s">
        <v>970</v>
      </c>
      <c r="C595" s="119" t="str">
        <f>VLOOKUP(B595,'Glossary Definitions'!$A$1:$C$374,2,FALSE)</f>
        <v>As defined in the AGI Glossary of Geology, see term "fold [struc geol]".</v>
      </c>
      <c r="D595" s="559"/>
    </row>
    <row r="596" spans="1:8" s="21" customFormat="1" x14ac:dyDescent="0.3">
      <c r="A596" s="150">
        <v>600</v>
      </c>
      <c r="B596" s="151" t="s">
        <v>971</v>
      </c>
      <c r="C596" s="119" t="str">
        <f>VLOOKUP(B596,'Glossary Definitions'!$A$1:$C$374,2,FALSE)</f>
        <v>As defined in the AGI Glossary of Geology, see term "foliation [struc geol]".</v>
      </c>
      <c r="D596" s="559"/>
    </row>
    <row r="597" spans="1:8" s="117" customFormat="1" x14ac:dyDescent="0.3">
      <c r="A597" s="136">
        <v>700</v>
      </c>
      <c r="B597" s="77" t="s">
        <v>972</v>
      </c>
      <c r="C597" s="119" t="str">
        <f>VLOOKUP(B597,'Glossary Definitions'!$A$1:$C$374,2,FALSE)</f>
        <v>As defined in the AGI Glossary of Geology, see term "joint [struc geol]".</v>
      </c>
      <c r="D597" s="559"/>
    </row>
    <row r="598" spans="1:8" s="117" customFormat="1" x14ac:dyDescent="0.3">
      <c r="A598" s="137">
        <v>800</v>
      </c>
      <c r="B598" s="76" t="s">
        <v>973</v>
      </c>
      <c r="C598" s="119" t="str">
        <f>VLOOKUP(B598,'Glossary Definitions'!$A$1:$C$374,2,FALSE)</f>
        <v>As defined in the AGI Glossary of Geology, see term "lineation [struc]".</v>
      </c>
      <c r="D598" s="559"/>
    </row>
    <row r="599" spans="1:8" s="117" customFormat="1" x14ac:dyDescent="0.3">
      <c r="A599" s="137">
        <v>900</v>
      </c>
      <c r="B599" s="76" t="s">
        <v>1789</v>
      </c>
      <c r="C599" s="119" t="str">
        <f>VLOOKUP(B599,'Glossary Definitions'!$A$1:$C$374,2,FALSE)</f>
        <v>As defined in the AGI Glossary of Geology.</v>
      </c>
      <c r="D599" s="559"/>
    </row>
    <row r="600" spans="1:8" s="117" customFormat="1" ht="28.8" x14ac:dyDescent="0.3">
      <c r="A600" s="65">
        <v>997</v>
      </c>
      <c r="B600" s="119" t="s">
        <v>762</v>
      </c>
      <c r="C600" s="119" t="str">
        <f>VLOOKUP(B600,'Glossary Definitions'!$A$1:$C$374,2,FALSE)</f>
        <v>No specific knowledge available to provide a valid entry. Normally used only in data conversion projects.</v>
      </c>
      <c r="D600" s="544"/>
      <c r="E600" s="9"/>
      <c r="F600" s="9"/>
      <c r="G600" s="9"/>
      <c r="H600" s="9"/>
    </row>
    <row r="601" spans="1:8" s="117" customFormat="1" x14ac:dyDescent="0.3">
      <c r="A601" s="129">
        <v>998</v>
      </c>
      <c r="B601" s="96" t="s">
        <v>763</v>
      </c>
      <c r="C601" s="119" t="str">
        <f>VLOOKUP(B601,'Glossary Definitions'!$A$1:$C$374,2,FALSE)</f>
        <v>Not known to the mapping geologist.</v>
      </c>
      <c r="D601" s="538"/>
      <c r="E601" s="9"/>
      <c r="F601" s="9"/>
      <c r="G601" s="9"/>
      <c r="H601" s="9"/>
    </row>
    <row r="602" spans="1:8" s="117" customFormat="1" x14ac:dyDescent="0.3">
      <c r="A602" s="129">
        <v>999</v>
      </c>
      <c r="B602" s="96" t="s">
        <v>764</v>
      </c>
      <c r="C602" s="119" t="str">
        <f>VLOOKUP(B602,'Glossary Definitions'!$A$1:$C$374,2,FALSE)</f>
        <v>Value not provided in the field’s attribute domain list. See notes field for details</v>
      </c>
      <c r="D602" s="39"/>
      <c r="E602" s="9"/>
      <c r="F602" s="9"/>
      <c r="G602" s="9"/>
      <c r="H602" s="9"/>
    </row>
    <row r="603" spans="1:8" s="117" customFormat="1" x14ac:dyDescent="0.3">
      <c r="C603" s="106"/>
      <c r="D603" s="239"/>
    </row>
    <row r="604" spans="1:8" s="117" customFormat="1" x14ac:dyDescent="0.3">
      <c r="A604" s="123" t="s">
        <v>243</v>
      </c>
      <c r="B604" s="1" t="s">
        <v>244</v>
      </c>
      <c r="C604" s="106"/>
      <c r="D604" s="539" t="s">
        <v>757</v>
      </c>
    </row>
    <row r="605" spans="1:8" s="117" customFormat="1" x14ac:dyDescent="0.3">
      <c r="A605" s="71" t="s">
        <v>758</v>
      </c>
      <c r="B605" s="71" t="s">
        <v>11</v>
      </c>
      <c r="C605" s="124" t="s">
        <v>759</v>
      </c>
      <c r="D605" s="543" t="s">
        <v>18</v>
      </c>
    </row>
    <row r="606" spans="1:8" s="117" customFormat="1" x14ac:dyDescent="0.3">
      <c r="A606" s="130">
        <v>100</v>
      </c>
      <c r="B606" s="78" t="s">
        <v>974</v>
      </c>
      <c r="C606" s="119" t="str">
        <f>VLOOKUP(B606,'Glossary Definitions'!$A$1:$C$374,2,FALSE)</f>
        <v>As defined in the AGI Glossary of Geology, see term "bed [stratig]".</v>
      </c>
      <c r="D606" s="541"/>
    </row>
    <row r="607" spans="1:8" s="117" customFormat="1" x14ac:dyDescent="0.3">
      <c r="A607" s="140">
        <v>101</v>
      </c>
      <c r="B607" s="81" t="s">
        <v>975</v>
      </c>
      <c r="C607" s="119" t="str">
        <f>VLOOKUP(B607,'Glossary Definitions'!$A$1:$C$374,2,FALSE)</f>
        <v>As defined in the AGI Glossary of Geology, see term "convolute lamination".</v>
      </c>
      <c r="D607" s="541"/>
    </row>
    <row r="608" spans="1:8" s="117" customFormat="1" ht="28.8" x14ac:dyDescent="0.3">
      <c r="A608" s="140">
        <v>102</v>
      </c>
      <c r="B608" s="81" t="s">
        <v>976</v>
      </c>
      <c r="C608" s="119" t="str">
        <f>VLOOKUP(B608,'Glossary Definitions'!$A$1:$C$374,2,FALSE)</f>
        <v>As defined in the AGI Glossary of Geology, see term "bed [stratig]" and modified by term "crenulation".</v>
      </c>
      <c r="D608" s="541"/>
    </row>
    <row r="609" spans="1:4" s="117" customFormat="1" x14ac:dyDescent="0.3">
      <c r="A609" s="140">
        <v>103</v>
      </c>
      <c r="B609" s="81" t="s">
        <v>977</v>
      </c>
      <c r="C609" s="119" t="str">
        <f>VLOOKUP(B609,'Glossary Definitions'!$A$1:$C$374,2,FALSE)</f>
        <v>As defined in the AGI Glossary of Geology, see term "cross-bedding".</v>
      </c>
      <c r="D609" s="541"/>
    </row>
    <row r="610" spans="1:4" s="117" customFormat="1" x14ac:dyDescent="0.3">
      <c r="A610" s="140">
        <v>104</v>
      </c>
      <c r="B610" s="81" t="s">
        <v>978</v>
      </c>
      <c r="C610" s="119" t="str">
        <f>VLOOKUP(B610,'Glossary Definitions'!$A$1:$C$374,2,FALSE)</f>
        <v>As defined in the AGI Glossary of Geology.</v>
      </c>
      <c r="D610" s="541"/>
    </row>
    <row r="611" spans="1:4" s="117" customFormat="1" x14ac:dyDescent="0.3">
      <c r="A611" s="140">
        <v>105</v>
      </c>
      <c r="B611" s="81" t="s">
        <v>979</v>
      </c>
      <c r="C611" s="119" t="str">
        <f>VLOOKUP(B611,'Glossary Definitions'!$A$1:$C$374,2,FALSE)</f>
        <v>As defined in the AGI Glossary of Geology, see term "bed [stratig]".</v>
      </c>
      <c r="D611" s="541"/>
    </row>
    <row r="612" spans="1:4" s="117" customFormat="1" x14ac:dyDescent="0.3">
      <c r="A612" s="140">
        <v>106</v>
      </c>
      <c r="B612" s="81" t="s">
        <v>980</v>
      </c>
      <c r="C612" s="119" t="str">
        <f>VLOOKUP(B612,'Glossary Definitions'!$A$1:$C$374,2,FALSE)</f>
        <v>As defined in the AGI Glossary of Geology, see term "wavy bedding".</v>
      </c>
      <c r="D612" s="541"/>
    </row>
    <row r="613" spans="1:4" s="117" customFormat="1" ht="28.8" x14ac:dyDescent="0.3">
      <c r="A613" s="140">
        <v>107</v>
      </c>
      <c r="B613" s="81" t="s">
        <v>981</v>
      </c>
      <c r="C613" s="119" t="str">
        <f>VLOOKUP(B613,'Glossary Definitions'!$A$1:$C$374,2,FALSE)</f>
        <v>As defined in the AGI Glossary of Geology, see term "bed [stratig]", but bent or twisted out of shape.</v>
      </c>
      <c r="D613" s="541"/>
    </row>
    <row r="614" spans="1:4" s="117" customFormat="1" ht="28.8" x14ac:dyDescent="0.3">
      <c r="A614" s="140">
        <v>199</v>
      </c>
      <c r="B614" s="81" t="s">
        <v>982</v>
      </c>
      <c r="C614" s="119" t="str">
        <f>VLOOKUP(B614,'Glossary Definitions'!$A$1:$C$374,2,FALSE)</f>
        <v>As defined in the AGI Glossary of Geology, see term "bed [stratig]". See notes field for details.</v>
      </c>
      <c r="D614" s="541"/>
    </row>
    <row r="615" spans="1:4" s="117" customFormat="1" ht="28.8" x14ac:dyDescent="0.3">
      <c r="A615" s="130">
        <v>200</v>
      </c>
      <c r="B615" s="78" t="s">
        <v>983</v>
      </c>
      <c r="C615" s="119" t="str">
        <f>VLOOKUP(B615,'Glossary Definitions'!$A$1:$C$374,2,FALSE)</f>
        <v xml:space="preserve">As defined in the AGI Glossary of Geology, see term "cleavage [struc geol]"._x000D_
</v>
      </c>
      <c r="D615" s="541"/>
    </row>
    <row r="616" spans="1:4" s="117" customFormat="1" ht="28.8" x14ac:dyDescent="0.3">
      <c r="A616" s="130">
        <v>201</v>
      </c>
      <c r="B616" s="78" t="s">
        <v>984</v>
      </c>
      <c r="C616" s="119" t="str">
        <f>VLOOKUP(B616,'Glossary Definitions'!$A$1:$C$374,2,FALSE)</f>
        <v>As defined in the AGI Glossary of Geology, see term "crenulation cleavage" and modified by term "asymmetric fold".</v>
      </c>
      <c r="D616" s="541"/>
    </row>
    <row r="617" spans="1:4" s="117" customFormat="1" ht="28.8" x14ac:dyDescent="0.3">
      <c r="A617" s="130">
        <v>202</v>
      </c>
      <c r="B617" s="78" t="s">
        <v>985</v>
      </c>
      <c r="C617" s="119" t="str">
        <f>VLOOKUP(B617,'Glossary Definitions'!$A$1:$C$374,2,FALSE)</f>
        <v>As defined in the AGI Glossary of Geology, see term "crenulation cleavage" and modified by term "symmetric fold".</v>
      </c>
      <c r="D617" s="541"/>
    </row>
    <row r="618" spans="1:4" s="117" customFormat="1" x14ac:dyDescent="0.3">
      <c r="A618" s="131">
        <v>203</v>
      </c>
      <c r="B618" s="79" t="s">
        <v>986</v>
      </c>
      <c r="C618" s="119" t="str">
        <f>VLOOKUP(B618,'Glossary Definitions'!$A$1:$C$374,2,FALSE)</f>
        <v>As defined in the AGI Glossary of Geology, see term "spaced cleavage".</v>
      </c>
      <c r="D618" s="541"/>
    </row>
    <row r="619" spans="1:4" s="117" customFormat="1" x14ac:dyDescent="0.3">
      <c r="A619" s="130">
        <v>204</v>
      </c>
      <c r="B619" s="78" t="s">
        <v>987</v>
      </c>
      <c r="C619" s="119" t="str">
        <f>VLOOKUP(B619,'Glossary Definitions'!$A$1:$C$374,2,FALSE)</f>
        <v>As defined in the AGI Glossary of Geology.</v>
      </c>
      <c r="D619" s="541"/>
    </row>
    <row r="620" spans="1:4" s="117" customFormat="1" ht="43.2" x14ac:dyDescent="0.3">
      <c r="A620" s="130">
        <v>299</v>
      </c>
      <c r="B620" s="78" t="s">
        <v>988</v>
      </c>
      <c r="C620" s="119" t="str">
        <f>VLOOKUP(B620,'Glossary Definitions'!$A$1:$C$374,2,FALSE)</f>
        <v xml:space="preserve">As defined in the AGI Glossary of Geology, see term "cleavage [struc geol]". See notes field for details.
</v>
      </c>
      <c r="D620" s="544"/>
    </row>
    <row r="621" spans="1:4" s="117" customFormat="1" ht="28.8" x14ac:dyDescent="0.3">
      <c r="A621" s="140">
        <v>300</v>
      </c>
      <c r="B621" s="81" t="s">
        <v>989</v>
      </c>
      <c r="C621" s="119" t="str">
        <f>VLOOKUP(B621,'Glossary Definitions'!$A$1:$C$374,2,FALSE)</f>
        <v>As defined in the AGI Glossary of Geology, see term "dike [intrus rocks]" and described as small-scale.</v>
      </c>
      <c r="D621" s="544"/>
    </row>
    <row r="622" spans="1:4" s="117" customFormat="1" ht="28.8" x14ac:dyDescent="0.3">
      <c r="A622" s="132">
        <v>301</v>
      </c>
      <c r="B622" s="42" t="s">
        <v>990</v>
      </c>
      <c r="C622" s="119" t="str">
        <f>VLOOKUP(B622,'Glossary Definitions'!$A$1:$C$374,2,FALSE)</f>
        <v>As defined in the AGI Glossary of Geology, see term "dike [intrus rocks]", at a "horizontal angle", and described as small-scale.</v>
      </c>
      <c r="D622" s="544"/>
    </row>
    <row r="623" spans="1:4" s="117" customFormat="1" ht="43.2" x14ac:dyDescent="0.3">
      <c r="A623" s="140">
        <v>302</v>
      </c>
      <c r="B623" s="81" t="s">
        <v>991</v>
      </c>
      <c r="C623" s="119" t="str">
        <f>VLOOKUP(B623,'Glossary Definitions'!$A$1:$C$374,2,FALSE)</f>
        <v>As defined in the AGI Glossary of Geology, see term "dike [intrus rocks]", at a "horizontal angle", that is modified by term "inclination [slopes]", and described as small-scale.</v>
      </c>
      <c r="D623" s="544"/>
    </row>
    <row r="624" spans="1:4" s="117" customFormat="1" ht="28.8" x14ac:dyDescent="0.3">
      <c r="A624" s="132">
        <v>303</v>
      </c>
      <c r="B624" s="42" t="s">
        <v>992</v>
      </c>
      <c r="C624" s="119" t="str">
        <f>VLOOKUP(B624,'Glossary Definitions'!$A$1:$C$374,2,FALSE)</f>
        <v>As defined in the AGI Glossary of Geology, see term "trend [struc geol]" of a "dike [intrus rocks]", and described as small-scale.</v>
      </c>
      <c r="D624" s="544"/>
    </row>
    <row r="625" spans="1:4" s="117" customFormat="1" ht="28.8" x14ac:dyDescent="0.3">
      <c r="A625" s="140">
        <v>304</v>
      </c>
      <c r="B625" s="81" t="s">
        <v>993</v>
      </c>
      <c r="C625" s="119" t="str">
        <f>VLOOKUP(B625,'Glossary Definitions'!$A$1:$C$374,2,FALSE)</f>
        <v>As defined in the AGI Glossary of Geology, see term "dike [intrus rocks]", that is modified by term "vertical", and described as small-scale.</v>
      </c>
      <c r="D625" s="544"/>
    </row>
    <row r="626" spans="1:4" s="117" customFormat="1" ht="28.8" x14ac:dyDescent="0.3">
      <c r="A626" s="140">
        <v>399</v>
      </c>
      <c r="B626" s="81" t="s">
        <v>994</v>
      </c>
      <c r="C626" s="119" t="str">
        <f>VLOOKUP(B626,'Glossary Definitions'!$A$1:$C$374,2,FALSE)</f>
        <v>As defined in the AGI Glossary of Geology, see term "dike [intrus rocks]" and described as small-scale. See notes field for details.</v>
      </c>
      <c r="D626" s="544"/>
    </row>
    <row r="627" spans="1:4" s="117" customFormat="1" ht="28.8" x14ac:dyDescent="0.3">
      <c r="A627" s="140">
        <v>400</v>
      </c>
      <c r="B627" s="81" t="s">
        <v>995</v>
      </c>
      <c r="C627" s="119" t="str">
        <f>VLOOKUP(B627,'Glossary Definitions'!$A$1:$C$374,2,FALSE)</f>
        <v>As defined in the AGI Glossary of Geology, see term "fault [struc geol]" and described as small-scale.</v>
      </c>
      <c r="D627" s="544"/>
    </row>
    <row r="628" spans="1:4" s="117" customFormat="1" ht="28.8" x14ac:dyDescent="0.3">
      <c r="A628" s="120">
        <v>401</v>
      </c>
      <c r="B628" s="121" t="s">
        <v>996</v>
      </c>
      <c r="C628" s="119" t="str">
        <f>VLOOKUP(B628,'Glossary Definitions'!$A$1:$C$374,2,FALSE)</f>
        <v>As defined in the AGI Glossary of Geology, see term "fault [struc geol]" that is modified by term "inclination [slopes]" and described as small-scale.</v>
      </c>
      <c r="D628" s="544"/>
    </row>
    <row r="629" spans="1:4" s="117" customFormat="1" ht="28.8" x14ac:dyDescent="0.3">
      <c r="A629" s="120">
        <v>402</v>
      </c>
      <c r="B629" s="121" t="s">
        <v>997</v>
      </c>
      <c r="C629" s="119" t="str">
        <f>VLOOKUP(B629,'Glossary Definitions'!$A$1:$C$374,2,FALSE)</f>
        <v>As defined in the AGI Glossary of Geology, see term "shear" and described as small-scale.</v>
      </c>
      <c r="D629" s="544"/>
    </row>
    <row r="630" spans="1:4" s="117" customFormat="1" ht="28.8" x14ac:dyDescent="0.3">
      <c r="A630" s="120">
        <v>403</v>
      </c>
      <c r="B630" s="121" t="s">
        <v>998</v>
      </c>
      <c r="C630" s="119" t="str">
        <f>VLOOKUP(B630,'Glossary Definitions'!$A$1:$C$374,2,FALSE)</f>
        <v>As defined in the AGI Glossary of Geology, see term "fault [struc geol]" that is modified by term "vertical" and described as small-scale.</v>
      </c>
      <c r="D630" s="544"/>
    </row>
    <row r="631" spans="1:4" s="117" customFormat="1" ht="28.8" x14ac:dyDescent="0.3">
      <c r="A631" s="120">
        <v>499</v>
      </c>
      <c r="B631" s="121" t="s">
        <v>999</v>
      </c>
      <c r="C631" s="119" t="str">
        <f>VLOOKUP(B631,'Glossary Definitions'!$A$1:$C$374,2,FALSE)</f>
        <v>As defined in the AGI Glossary of Geology, see term "fault [struc geol]" and described as small-scale. See notes field for details.</v>
      </c>
      <c r="D631" s="544"/>
    </row>
    <row r="632" spans="1:4" s="114" customFormat="1" ht="57.6" x14ac:dyDescent="0.3">
      <c r="A632" s="152">
        <v>451</v>
      </c>
      <c r="B632" s="153" t="s">
        <v>1000</v>
      </c>
      <c r="C632" s="119" t="str">
        <f>VLOOKUP(B632,'Glossary Definitions'!$A$1:$C$374,2,FALSE)</f>
        <v>A visual object used on the map to specifically show an FGDC digital cartographic decoration symbol. As defined in the AGI Glossary of Geology, see term "fault [struc geol]" that is modified by term "inclination [slopes]". Decoration located where observation was made.</v>
      </c>
      <c r="D632" s="542" t="s">
        <v>1723</v>
      </c>
    </row>
    <row r="633" spans="1:4" s="114" customFormat="1" ht="57.6" x14ac:dyDescent="0.3">
      <c r="A633" s="152">
        <v>452</v>
      </c>
      <c r="B633" s="153" t="s">
        <v>1001</v>
      </c>
      <c r="C633" s="119" t="str">
        <f>VLOOKUP(B633,'Glossary Definitions'!$A$1:$C$374,2,FALSE)</f>
        <v>A visual object used on the map to specifically show an FGDC digital cartographic decoration symbol. As defined in the AGI Glossary of Geology, see term "lineation [struc geol]" as applied to an inclined "fault surface". Decoration located where observation was made.</v>
      </c>
      <c r="D633" s="542"/>
    </row>
    <row r="634" spans="1:4" s="114" customFormat="1" ht="57.6" x14ac:dyDescent="0.3">
      <c r="A634" s="152">
        <v>453</v>
      </c>
      <c r="B634" s="153" t="s">
        <v>1002</v>
      </c>
      <c r="C634" s="119" t="str">
        <f>VLOOKUP(B634,'Glossary Definitions'!$A$1:$C$374,2,FALSE)</f>
        <v>A visual object used on the map to specifically show an FGDC digital cartographic decoration symbol. As defined in the AGI Glossary of Geology, see term "lineation [struc geol]" as applied to a "fault surface". Decoration located where observation was made.</v>
      </c>
      <c r="D634" s="542"/>
    </row>
    <row r="635" spans="1:4" s="114" customFormat="1" ht="43.2" x14ac:dyDescent="0.3">
      <c r="A635" s="152">
        <v>454</v>
      </c>
      <c r="B635" s="153" t="s">
        <v>1003</v>
      </c>
      <c r="C635" s="119" t="str">
        <f>VLOOKUP(B635,'Glossary Definitions'!$A$1:$C$374,2,FALSE)</f>
        <v>A visual object used on the map to specifically show an FGDC digital cartographic decoration symbol. As defined in the AGI Glossary of Geology, see term "fault [struc geol]". Decoration located where observation was made.</v>
      </c>
      <c r="D635" s="542"/>
    </row>
    <row r="636" spans="1:4" s="114" customFormat="1" ht="43.2" x14ac:dyDescent="0.3">
      <c r="A636" s="152">
        <v>455</v>
      </c>
      <c r="B636" s="153" t="s">
        <v>1004</v>
      </c>
      <c r="C636" s="119" t="str">
        <f>VLOOKUP(B636,'Glossary Definitions'!$A$1:$C$374,2,FALSE)</f>
        <v>A visual object used on the map to specifically show an FGDC digital cartographic decoration symbol. As defined in the AGI Glossary of Geology, see term "normal fault". Decoration located where observation was made.</v>
      </c>
      <c r="D636" s="542"/>
    </row>
    <row r="637" spans="1:4" s="114" customFormat="1" ht="57.6" x14ac:dyDescent="0.3">
      <c r="A637" s="152">
        <v>456</v>
      </c>
      <c r="B637" s="153" t="s">
        <v>1005</v>
      </c>
      <c r="C637" s="119" t="str">
        <f>VLOOKUP(B637,'Glossary Definitions'!$A$1:$C$374,2,FALSE)</f>
        <v>A visual object used on the map to specifically show an FGDC digital cartographic decoration symbol. As defined in the AGI Glossary of Geology, see terms "oblique slip" and "left-lateral separation". Decoration located where observation was made.</v>
      </c>
      <c r="D637" s="542"/>
    </row>
    <row r="638" spans="1:4" s="114" customFormat="1" ht="57.6" x14ac:dyDescent="0.3">
      <c r="A638" s="152">
        <v>457</v>
      </c>
      <c r="B638" s="153" t="s">
        <v>1006</v>
      </c>
      <c r="C638" s="119" t="str">
        <f>VLOOKUP(B638,'Glossary Definitions'!$A$1:$C$374,2,FALSE)</f>
        <v>A visual object used on the map to specifically show an FGDC digital cartographic decoration symbol. As defined in the AGI Glossary of Geology, see terms "oblique slip" and "right-lateral separation". Decoration located where observation was made.</v>
      </c>
      <c r="D638" s="542"/>
    </row>
    <row r="639" spans="1:4" s="114" customFormat="1" ht="43.2" x14ac:dyDescent="0.3">
      <c r="A639" s="152">
        <v>458</v>
      </c>
      <c r="B639" s="153" t="s">
        <v>1007</v>
      </c>
      <c r="C639" s="119" t="str">
        <f>VLOOKUP(B639,'Glossary Definitions'!$A$1:$C$374,2,FALSE)</f>
        <v>A visual object used on the map to specifically show an FGDC digital cartographic decoration symbol. As defined in the AGI Glossary of Geology, see term "reverse fault". Decoration located where observation was made.</v>
      </c>
      <c r="D639" s="542"/>
    </row>
    <row r="640" spans="1:4" s="114" customFormat="1" ht="57.6" x14ac:dyDescent="0.3">
      <c r="A640" s="152">
        <v>459</v>
      </c>
      <c r="B640" s="153" t="s">
        <v>1008</v>
      </c>
      <c r="C640" s="119" t="str">
        <f>VLOOKUP(B640,'Glossary Definitions'!$A$1:$C$374,2,FALSE)</f>
        <v>A visual object used on the map to specifically show an FGDC digital cartographic decoration symbol. As defined in the AGI Glossary of Geology, see terms "strike-slip fault" and "left-lateral separation". Decoration located where observation was made.</v>
      </c>
      <c r="D640" s="542"/>
    </row>
    <row r="641" spans="1:4" s="114" customFormat="1" ht="57.6" x14ac:dyDescent="0.3">
      <c r="A641" s="152">
        <v>460</v>
      </c>
      <c r="B641" s="153" t="s">
        <v>1009</v>
      </c>
      <c r="C641" s="119" t="str">
        <f>VLOOKUP(B641,'Glossary Definitions'!$A$1:$C$374,2,FALSE)</f>
        <v>A visual object used on the map to specifically show an FGDC digital cartographic decoration symbol. As defined in the AGI Glossary of Geology, see terms "strike-slip fault" and "right-lateral separation". Decoration located where observation was made.</v>
      </c>
      <c r="D641" s="542"/>
    </row>
    <row r="642" spans="1:4" s="114" customFormat="1" ht="57.6" x14ac:dyDescent="0.3">
      <c r="A642" s="152">
        <v>461</v>
      </c>
      <c r="B642" s="153" t="s">
        <v>1010</v>
      </c>
      <c r="C642" s="119" t="str">
        <f>VLOOKUP(B642,'Glossary Definitions'!$A$1:$C$374,2,FALSE)</f>
        <v>A visual object used on the map to specifically show an FGDC digital cartographic decoration symbol. As defined in the AGI Glossary of Geology, see term "fault [struc geol]" that is modified by term "vertical". Decoration located where observation was made.</v>
      </c>
      <c r="D642" s="542"/>
    </row>
    <row r="643" spans="1:4" s="114" customFormat="1" ht="57.6" x14ac:dyDescent="0.3">
      <c r="A643" s="152">
        <v>462</v>
      </c>
      <c r="B643" s="153" t="s">
        <v>1011</v>
      </c>
      <c r="C643" s="119" t="str">
        <f>VLOOKUP(B643,'Glossary Definitions'!$A$1:$C$374,2,FALSE)</f>
        <v>A visual object used on the map to specifically show an FGDC digital cartographic decoration symbol. As defined in the AGI Glossary of Geology, see term "fault [struc geol]", where the continued location or existence of the fault surface is unknown.</v>
      </c>
      <c r="D643" s="542"/>
    </row>
    <row r="644" spans="1:4" s="114" customFormat="1" ht="57.6" x14ac:dyDescent="0.3">
      <c r="A644" s="152">
        <v>463</v>
      </c>
      <c r="B644" s="153" t="s">
        <v>1012</v>
      </c>
      <c r="C644" s="119" t="s">
        <v>1013</v>
      </c>
      <c r="D644" s="542"/>
    </row>
    <row r="645" spans="1:4" s="114" customFormat="1" ht="57.6" x14ac:dyDescent="0.3">
      <c r="A645" s="154">
        <v>469</v>
      </c>
      <c r="B645" s="155" t="s">
        <v>1014</v>
      </c>
      <c r="C645" s="119" t="str">
        <f>VLOOKUP(B645,'Glossary Definitions'!$A$1:$C$374,2,FALSE)</f>
        <v>A visual object used on the map to specifically show an FGDC digital cartographic decoration symbol. As defined in the AGI Glossary of Geology, see term "fault [struc geol]". See notes field for details. Decoration located where observation was made.</v>
      </c>
      <c r="D645" s="542" t="s">
        <v>1726</v>
      </c>
    </row>
    <row r="646" spans="1:4" s="117" customFormat="1" ht="28.8" x14ac:dyDescent="0.3">
      <c r="A646" s="140">
        <v>501</v>
      </c>
      <c r="B646" s="81" t="s">
        <v>1015</v>
      </c>
      <c r="C646" s="119" t="str">
        <f>VLOOKUP(B646,'Glossary Definitions'!$A$1:$C$374,2,FALSE)</f>
        <v>As defined in the AGI Glossary of Geology, see term "anticline" and described as small-scale.</v>
      </c>
      <c r="D646" s="544"/>
    </row>
    <row r="647" spans="1:4" s="117" customFormat="1" ht="28.8" x14ac:dyDescent="0.3">
      <c r="A647" s="130">
        <v>502</v>
      </c>
      <c r="B647" s="78" t="s">
        <v>1016</v>
      </c>
      <c r="C647" s="119" t="str">
        <f>VLOOKUP(B647,'Glossary Definitions'!$A$1:$C$374,2,FALSE)</f>
        <v>As defined in the AGI Glossary of Geology, see term "anticline" that is modified by term "asymmetric fold" and described as small-scale.</v>
      </c>
      <c r="D647" s="544"/>
    </row>
    <row r="648" spans="1:4" s="117" customFormat="1" ht="28.8" x14ac:dyDescent="0.3">
      <c r="A648" s="140">
        <v>503</v>
      </c>
      <c r="B648" s="81" t="s">
        <v>1017</v>
      </c>
      <c r="C648" s="119" t="str">
        <f>VLOOKUP(B648,'Glossary Definitions'!$A$1:$C$374,2,FALSE)</f>
        <v>As defined in the AGI Glossary of Geology, see term see term "anticline" that is modified by term "recumbent fold" and described as small-scale.</v>
      </c>
      <c r="D648" s="544"/>
    </row>
    <row r="649" spans="1:4" s="117" customFormat="1" ht="28.8" x14ac:dyDescent="0.3">
      <c r="A649" s="140">
        <v>504</v>
      </c>
      <c r="B649" s="81" t="s">
        <v>1018</v>
      </c>
      <c r="C649" s="119" t="str">
        <f>VLOOKUP(B649,'Glossary Definitions'!$A$1:$C$374,2,FALSE)</f>
        <v>As defined in the AGI Glossary of Geology, see term "anticline" that is modified by term "overturned" and described as small-scale.</v>
      </c>
      <c r="D649" s="544"/>
    </row>
    <row r="650" spans="1:4" s="117" customFormat="1" ht="28.8" x14ac:dyDescent="0.3">
      <c r="A650" s="130">
        <v>505</v>
      </c>
      <c r="B650" s="78" t="s">
        <v>1019</v>
      </c>
      <c r="C650" s="119" t="str">
        <f>VLOOKUP(B650,'Glossary Definitions'!$A$1:$C$374,2,FALSE)</f>
        <v>As defined in the AGI Glossary of Geology, see term "antiform" and described as small-scale.</v>
      </c>
      <c r="D650" s="544"/>
    </row>
    <row r="651" spans="1:4" s="117" customFormat="1" ht="28.8" x14ac:dyDescent="0.3">
      <c r="A651" s="133">
        <v>506</v>
      </c>
      <c r="B651" s="80" t="s">
        <v>1020</v>
      </c>
      <c r="C651" s="119" t="str">
        <f>VLOOKUP(B651,'Glossary Definitions'!$A$1:$C$374,2,FALSE)</f>
        <v>As defined in the AGI Glossary of Geology, see term "basin" and described as small-scale.</v>
      </c>
      <c r="D651" s="544"/>
    </row>
    <row r="652" spans="1:4" s="117" customFormat="1" ht="28.8" x14ac:dyDescent="0.3">
      <c r="A652" s="133">
        <v>507</v>
      </c>
      <c r="B652" s="80" t="s">
        <v>1021</v>
      </c>
      <c r="C652" s="119" t="str">
        <f>VLOOKUP(B652,'Glossary Definitions'!$A$1:$C$374,2,FALSE)</f>
        <v>As defined in the AGI Glossary of Geology, see term "dome [struc geol]" and described as small-scale.</v>
      </c>
      <c r="D652" s="544"/>
    </row>
    <row r="653" spans="1:4" s="117" customFormat="1" ht="28.8" x14ac:dyDescent="0.3">
      <c r="A653" s="133">
        <v>508</v>
      </c>
      <c r="B653" s="80" t="s">
        <v>1022</v>
      </c>
      <c r="C653" s="119" t="str">
        <f>VLOOKUP(B653,'Glossary Definitions'!$A$1:$C$374,2,FALSE)</f>
        <v>As defined in the AGI Glossary of Geology, see term "axial surface" that is modified by term "horizontal" and described as small-scale.</v>
      </c>
      <c r="D653" s="544"/>
    </row>
    <row r="654" spans="1:4" s="117" customFormat="1" ht="28.8" x14ac:dyDescent="0.3">
      <c r="A654" s="140">
        <v>509</v>
      </c>
      <c r="B654" s="81" t="s">
        <v>1023</v>
      </c>
      <c r="C654" s="119" t="str">
        <f>VLOOKUP(B654,'Glossary Definitions'!$A$1:$C$374,2,FALSE)</f>
        <v>As defined in the AGI Glossary of Geology, see term "syncline" and described as small-scale.</v>
      </c>
      <c r="D654" s="544"/>
    </row>
    <row r="655" spans="1:4" s="117" customFormat="1" ht="28.8" x14ac:dyDescent="0.3">
      <c r="A655" s="140">
        <v>510</v>
      </c>
      <c r="B655" s="81" t="s">
        <v>1024</v>
      </c>
      <c r="C655" s="119" t="str">
        <f>VLOOKUP(B655,'Glossary Definitions'!$A$1:$C$374,2,FALSE)</f>
        <v>As defined in the AGI Glossary of Geology, see term "syncline" that is modified by term "asymmetric fold" and described as small-scale.</v>
      </c>
      <c r="D655" s="544"/>
    </row>
    <row r="656" spans="1:4" s="117" customFormat="1" ht="28.8" x14ac:dyDescent="0.3">
      <c r="A656" s="140">
        <v>511</v>
      </c>
      <c r="B656" s="81" t="s">
        <v>1025</v>
      </c>
      <c r="C656" s="119" t="str">
        <f>VLOOKUP(B656,'Glossary Definitions'!$A$1:$C$374,2,FALSE)</f>
        <v>As defined in the AGI Glossary of Geology, see term see term "syncline" that is modified by term "recumbent fold" and described as small-scale.</v>
      </c>
      <c r="D656" s="544"/>
    </row>
    <row r="657" spans="1:4" s="117" customFormat="1" ht="28.8" x14ac:dyDescent="0.3">
      <c r="A657" s="140">
        <v>512</v>
      </c>
      <c r="B657" s="81" t="s">
        <v>1026</v>
      </c>
      <c r="C657" s="119" t="str">
        <f>VLOOKUP(B657,'Glossary Definitions'!$A$1:$C$374,2,FALSE)</f>
        <v>As defined in the AGI Glossary of Geology, see term "syncline" that is modified by term "overturned" and described as small-scale.</v>
      </c>
      <c r="D657" s="544"/>
    </row>
    <row r="658" spans="1:4" s="117" customFormat="1" ht="28.8" x14ac:dyDescent="0.3">
      <c r="A658" s="140">
        <v>513</v>
      </c>
      <c r="B658" s="81" t="s">
        <v>1027</v>
      </c>
      <c r="C658" s="119" t="str">
        <f>VLOOKUP(B658,'Glossary Definitions'!$A$1:$C$374,2,FALSE)</f>
        <v>As defined in the AGI Glossary of Geology, see term "synform" and described as small-scale.</v>
      </c>
      <c r="D658" s="544"/>
    </row>
    <row r="659" spans="1:4" s="117" customFormat="1" ht="28.8" x14ac:dyDescent="0.3">
      <c r="A659" s="140">
        <v>599</v>
      </c>
      <c r="B659" s="81" t="s">
        <v>1028</v>
      </c>
      <c r="C659" s="119" t="str">
        <f>VLOOKUP(B659,'Glossary Definitions'!$A$1:$C$374,2,FALSE)</f>
        <v>As defined in the AGI Glossary of Geology, see term "fold [struc geol]" and described as small-scale. See notes field for details.</v>
      </c>
      <c r="D659" s="544"/>
    </row>
    <row r="660" spans="1:4" s="114" customFormat="1" ht="43.2" x14ac:dyDescent="0.3">
      <c r="A660" s="152">
        <v>551</v>
      </c>
      <c r="B660" s="153" t="s">
        <v>1029</v>
      </c>
      <c r="C660" s="119" t="str">
        <f>VLOOKUP(B660,'Glossary Definitions'!$A$1:$C$374,2,FALSE)</f>
        <v>A visual object used on the map to specifically show a FDGC digital cartographic decoration symbol. As defined in the AGI Glossary of Geology, see term "crest line". Decoration located where observation was made.</v>
      </c>
      <c r="D660" s="542" t="s">
        <v>1724</v>
      </c>
    </row>
    <row r="661" spans="1:4" s="114" customFormat="1" ht="57.6" x14ac:dyDescent="0.3">
      <c r="A661" s="156">
        <v>552</v>
      </c>
      <c r="B661" s="157" t="s">
        <v>1030</v>
      </c>
      <c r="C661" s="119" t="str">
        <f>VLOOKUP(B661,'Glossary Definitions'!$A$1:$C$374,2,FALSE)</f>
        <v>A visual object used on the map to specifically show a FDGC digital cartographic decoration symbol. As defined in the AGI Glossary of Geology, see term "axial surface" that is modified by term "inclination [slopes]". Decoration located where observation was made.</v>
      </c>
      <c r="D661" s="542"/>
    </row>
    <row r="662" spans="1:4" s="114" customFormat="1" ht="57.6" x14ac:dyDescent="0.3">
      <c r="A662" s="152">
        <v>553</v>
      </c>
      <c r="B662" s="153" t="s">
        <v>1031</v>
      </c>
      <c r="C662" s="119" t="str">
        <f>VLOOKUP(B662,'Glossary Definitions'!$A$1:$C$374,2,FALSE)</f>
        <v>A visual object used on the map to specifically show a FDGC digital cartographic decoration symbol. As defined in the AGI Glossary of Geology, see term "limb [struc geol]" that is modified by term "vertical". Decoration located where observation was made.</v>
      </c>
      <c r="D662" s="542"/>
    </row>
    <row r="663" spans="1:4" s="114" customFormat="1" ht="57.6" x14ac:dyDescent="0.3">
      <c r="A663" s="158">
        <v>554</v>
      </c>
      <c r="B663" s="159" t="s">
        <v>1032</v>
      </c>
      <c r="C663" s="119" t="str">
        <f>VLOOKUP(B663,'Glossary Definitions'!$A$1:$C$374,2,FALSE)</f>
        <v>A visual object used on the map to specifically show a FDGC digital cartographic decoration symbol. As defined in the AGI Glossary of Geology, see term "plunging fold", where the direction of plunge points toward the downward angle of the fold axis. Decoration located where observation was made.</v>
      </c>
      <c r="D663" s="542"/>
    </row>
    <row r="664" spans="1:4" s="114" customFormat="1" ht="43.2" x14ac:dyDescent="0.3">
      <c r="A664" s="152">
        <v>555</v>
      </c>
      <c r="B664" s="153" t="s">
        <v>1033</v>
      </c>
      <c r="C664" s="119" t="str">
        <f>VLOOKUP(B664,'Glossary Definitions'!$A$1:$C$374,2,FALSE)</f>
        <v>A visual object used on the map to specifically show a FDGC digital cartographic decoration symbol. As defined in the AGI Glossary of Geology, see term "trough line". Decoration located where observation was made.</v>
      </c>
      <c r="D664" s="542"/>
    </row>
    <row r="665" spans="1:4" s="114" customFormat="1" ht="43.2" x14ac:dyDescent="0.3">
      <c r="A665" s="156">
        <v>556</v>
      </c>
      <c r="B665" s="157" t="s">
        <v>1034</v>
      </c>
      <c r="C665" s="119" t="str">
        <f>VLOOKUP(B665,'Glossary Definitions'!$A$1:$C$374,2,FALSE)</f>
        <v>A visual object used on the map to specifically show a FDGC digital cartographic decoration symbol. As defined in the AGI Glossary of Geology, see term "vertical fold". Decoration located where observation was made.</v>
      </c>
      <c r="D665" s="542"/>
    </row>
    <row r="666" spans="1:4" s="114" customFormat="1" ht="57.6" x14ac:dyDescent="0.3">
      <c r="A666" s="152">
        <v>557</v>
      </c>
      <c r="B666" s="153" t="s">
        <v>1035</v>
      </c>
      <c r="C666" s="119" t="str">
        <f>VLOOKUP(B666,'Glossary Definitions'!$A$1:$C$374,2,FALSE)</f>
        <v>A visual object used on the map to specifically show a FDGC digital cartographic decoration symbol. As defined in the AGI Glossary of Geology, see term "fold [struc geol]". See notes field for details. Decoration located where observation was made. Decoration located where observation was made.</v>
      </c>
      <c r="D666" s="542" t="s">
        <v>1725</v>
      </c>
    </row>
    <row r="667" spans="1:4" s="117" customFormat="1" x14ac:dyDescent="0.3">
      <c r="A667" s="130">
        <v>600</v>
      </c>
      <c r="B667" s="78" t="s">
        <v>1036</v>
      </c>
      <c r="C667" s="119" t="str">
        <f>VLOOKUP(B667,'Glossary Definitions'!$A$1:$C$374,2,FALSE)</f>
        <v>As defined in the AGI Glossary of Geology, see term "foliation [struc geol]".</v>
      </c>
      <c r="D667" s="544"/>
    </row>
    <row r="668" spans="1:4" s="117" customFormat="1" ht="28.8" x14ac:dyDescent="0.3">
      <c r="A668" s="130">
        <v>601</v>
      </c>
      <c r="B668" s="78" t="s">
        <v>1037</v>
      </c>
      <c r="C668" s="119" t="str">
        <f>VLOOKUP(B668,'Glossary Definitions'!$A$1:$C$374,2,FALSE)</f>
        <v>As defined in the AGI Glossary of Geology, see term "primary foliation" formed in "igneous" rocks. See notes field for details.</v>
      </c>
      <c r="D668" s="544"/>
    </row>
    <row r="669" spans="1:4" s="117" customFormat="1" ht="28.8" x14ac:dyDescent="0.3">
      <c r="A669" s="130">
        <v>602</v>
      </c>
      <c r="B669" s="78" t="s">
        <v>1038</v>
      </c>
      <c r="C669" s="119" t="str">
        <f>VLOOKUP(B669,'Glossary Definitions'!$A$1:$C$374,2,FALSE)</f>
        <v>As defined in the AGI Glossary of Geology, see term "primary foliation" formed from term "cumulate texture".</v>
      </c>
      <c r="D669" s="544"/>
    </row>
    <row r="670" spans="1:4" s="117" customFormat="1" ht="28.8" x14ac:dyDescent="0.3">
      <c r="A670" s="120">
        <v>603</v>
      </c>
      <c r="B670" s="121" t="s">
        <v>1039</v>
      </c>
      <c r="C670" s="119" t="str">
        <f>VLOOKUP(B670,'Glossary Definitions'!$A$1:$C$374,2,FALSE)</f>
        <v>As defined in the AGI Glossary of Geology, see term "primary foliation" formed from term "extaxitic".</v>
      </c>
      <c r="D670" s="544"/>
    </row>
    <row r="671" spans="1:4" s="117" customFormat="1" ht="28.8" x14ac:dyDescent="0.3">
      <c r="A671" s="130">
        <v>604</v>
      </c>
      <c r="B671" s="78" t="s">
        <v>1040</v>
      </c>
      <c r="C671" s="119" t="str">
        <f>VLOOKUP(B671,'Glossary Definitions'!$A$1:$C$374,2,FALSE)</f>
        <v>As defined in the AGI Glossary of Geology, see term "primary foliation" formed from term "flow layering".</v>
      </c>
      <c r="D671" s="544"/>
    </row>
    <row r="672" spans="1:4" s="117" customFormat="1" ht="28.8" x14ac:dyDescent="0.3">
      <c r="A672" s="130">
        <v>605</v>
      </c>
      <c r="B672" s="78" t="s">
        <v>1041</v>
      </c>
      <c r="C672" s="119" t="str">
        <f>VLOOKUP(B672,'Glossary Definitions'!$A$1:$C$374,2,FALSE)</f>
        <v>As defined in the AGI Glossary of Geology, see term "primary foliation" as applied to "igneous" rocks and layers display minute wrinkling.</v>
      </c>
      <c r="D672" s="544"/>
    </row>
    <row r="673" spans="1:4" s="117" customFormat="1" x14ac:dyDescent="0.3">
      <c r="A673" s="130">
        <v>606</v>
      </c>
      <c r="B673" s="78" t="s">
        <v>1042</v>
      </c>
      <c r="C673" s="119" t="str">
        <f>VLOOKUP(B673,'Glossary Definitions'!$A$1:$C$374,2,FALSE)</f>
        <v>As defined in the AGI Glossary of Geology, see term "igneous lamination".</v>
      </c>
      <c r="D673" s="544"/>
    </row>
    <row r="674" spans="1:4" s="117" customFormat="1" ht="28.8" x14ac:dyDescent="0.3">
      <c r="A674" s="130">
        <v>607</v>
      </c>
      <c r="B674" s="78" t="s">
        <v>1043</v>
      </c>
      <c r="C674" s="119" t="str">
        <f>VLOOKUP(B674,'Glossary Definitions'!$A$1:$C$374,2,FALSE)</f>
        <v>As defined in the AGI Glossary of Geology, see term "compositional layering" as applied to "igneous" rocks.</v>
      </c>
      <c r="D674" s="544"/>
    </row>
    <row r="675" spans="1:4" s="117" customFormat="1" x14ac:dyDescent="0.3">
      <c r="A675" s="130">
        <v>608</v>
      </c>
      <c r="B675" s="78" t="s">
        <v>1044</v>
      </c>
      <c r="C675" s="119" t="str">
        <f>VLOOKUP(B675,'Glossary Definitions'!$A$1:$C$374,2,FALSE)</f>
        <v>As defined in the AGI Glossary of Geology, see term "massive [ign]".</v>
      </c>
      <c r="D675" s="544"/>
    </row>
    <row r="676" spans="1:4" s="117" customFormat="1" ht="28.8" x14ac:dyDescent="0.3">
      <c r="A676" s="130">
        <v>609</v>
      </c>
      <c r="B676" s="78" t="s">
        <v>1045</v>
      </c>
      <c r="C676" s="119" t="str">
        <f>VLOOKUP(B676,'Glossary Definitions'!$A$1:$C$374,2,FALSE)</f>
        <v>As defined in the AGI Glossary of Geology, see term "primary foliation" formed in "igneous" rocks. See notes field for details.</v>
      </c>
      <c r="D676" s="544"/>
    </row>
    <row r="677" spans="1:4" s="117" customFormat="1" x14ac:dyDescent="0.3">
      <c r="A677" s="130">
        <v>610</v>
      </c>
      <c r="B677" s="78" t="s">
        <v>1046</v>
      </c>
      <c r="C677" s="119" t="str">
        <f>VLOOKUP(B677,'Glossary Definitions'!$A$1:$C$374,2,FALSE)</f>
        <v>As defined in the AGI Glossary of Geology, see term "secondary foliation".</v>
      </c>
      <c r="D677" s="544"/>
    </row>
    <row r="678" spans="1:4" s="117" customFormat="1" ht="28.8" x14ac:dyDescent="0.3">
      <c r="A678" s="120">
        <v>611</v>
      </c>
      <c r="B678" s="121" t="s">
        <v>1047</v>
      </c>
      <c r="C678" s="119" t="str">
        <f>VLOOKUP(B678,'Glossary Definitions'!$A$1:$C$374,2,FALSE)</f>
        <v>As defined in the AGI Glossary of Geology, see term "secondary foliation" described as "penetrative".</v>
      </c>
      <c r="D678" s="544"/>
    </row>
    <row r="679" spans="1:4" s="117" customFormat="1" ht="28.8" x14ac:dyDescent="0.3">
      <c r="A679" s="120">
        <v>612</v>
      </c>
      <c r="B679" s="121" t="s">
        <v>1048</v>
      </c>
      <c r="C679" s="119" t="str">
        <f>VLOOKUP(B679,'Glossary Definitions'!$A$1:$C$374,2,FALSE)</f>
        <v>As defined in the AGI Glossary of Geology, see term "secondary foliation" that displays minute wrinkling.</v>
      </c>
      <c r="D679" s="544"/>
    </row>
    <row r="680" spans="1:4" s="117" customFormat="1" ht="28.8" x14ac:dyDescent="0.3">
      <c r="A680" s="120">
        <v>613</v>
      </c>
      <c r="B680" s="121" t="s">
        <v>1049</v>
      </c>
      <c r="C680" s="119" t="str">
        <f>VLOOKUP(B680,'Glossary Definitions'!$A$1:$C$374,2,FALSE)</f>
        <v>As defined in the AGI Glossary of Geology, see term "secondary foliation" and modified by terms "crenulation cleavage" and "asymmetric fold".</v>
      </c>
      <c r="D680" s="544"/>
    </row>
    <row r="681" spans="1:4" s="117" customFormat="1" ht="28.8" x14ac:dyDescent="0.3">
      <c r="A681" s="120">
        <v>614</v>
      </c>
      <c r="B681" s="121" t="s">
        <v>1050</v>
      </c>
      <c r="C681" s="119" t="str">
        <f>VLOOKUP(B681,'Glossary Definitions'!$A$1:$C$374,2,FALSE)</f>
        <v>As defined in the AGI Glossary of Geology, see term "secondary foliation" and modified by term "spaced cleavage".</v>
      </c>
      <c r="D681" s="544"/>
    </row>
    <row r="682" spans="1:4" s="117" customFormat="1" ht="28.8" x14ac:dyDescent="0.3">
      <c r="A682" s="120">
        <v>615</v>
      </c>
      <c r="B682" s="121" t="s">
        <v>1051</v>
      </c>
      <c r="C682" s="119" t="str">
        <f>VLOOKUP(B682,'Glossary Definitions'!$A$1:$C$374,2,FALSE)</f>
        <v>As defined in the AGI Glossary of Geology, see term "secondary foliation" and modified by terms "crenulation cleavage" and "symmetric fold".</v>
      </c>
      <c r="D682" s="544"/>
    </row>
    <row r="683" spans="1:4" s="117" customFormat="1" x14ac:dyDescent="0.3">
      <c r="A683" s="120">
        <v>616</v>
      </c>
      <c r="B683" s="121" t="s">
        <v>1052</v>
      </c>
      <c r="C683" s="119" t="str">
        <f>VLOOKUP(B683,'Glossary Definitions'!$A$1:$C$374,2,FALSE)</f>
        <v>As defined in the AGI Glossary of Geology, see term "gneissic banding".</v>
      </c>
      <c r="D683" s="544"/>
    </row>
    <row r="684" spans="1:4" s="117" customFormat="1" ht="28.8" x14ac:dyDescent="0.3">
      <c r="A684" s="120">
        <v>617</v>
      </c>
      <c r="B684" s="121" t="s">
        <v>1053</v>
      </c>
      <c r="C684" s="119" t="str">
        <f>VLOOKUP(B684,'Glossary Definitions'!$A$1:$C$374,2,FALSE)</f>
        <v>As defined in the AGI Glossary of Geology, see term "secondary foliation" described as parallel to term "bedding [stratig]".</v>
      </c>
      <c r="D684" s="544"/>
    </row>
    <row r="685" spans="1:4" s="117" customFormat="1" ht="28.8" x14ac:dyDescent="0.3">
      <c r="A685" s="120">
        <v>618</v>
      </c>
      <c r="B685" s="121" t="s">
        <v>1054</v>
      </c>
      <c r="C685" s="119" t="str">
        <f>VLOOKUP(B685,'Glossary Definitions'!$A$1:$C$374,2,FALSE)</f>
        <v>As defined in the AGI Glossary of Geology, see term "secondary foliation" described as wavy.</v>
      </c>
      <c r="D685" s="544"/>
    </row>
    <row r="686" spans="1:4" s="117" customFormat="1" ht="28.8" x14ac:dyDescent="0.3">
      <c r="A686" s="120">
        <v>619</v>
      </c>
      <c r="B686" s="121" t="s">
        <v>1055</v>
      </c>
      <c r="C686" s="119" t="str">
        <f>VLOOKUP(B686,'Glossary Definitions'!$A$1:$C$374,2,FALSE)</f>
        <v>As defined in the AGI Glossary of Geology, see term "secondary foliation". See notes field for details.</v>
      </c>
      <c r="D686" s="544"/>
    </row>
    <row r="687" spans="1:4" s="117" customFormat="1" x14ac:dyDescent="0.3">
      <c r="A687" s="120">
        <v>620</v>
      </c>
      <c r="B687" s="121" t="s">
        <v>1767</v>
      </c>
      <c r="C687" s="119" t="str">
        <f>VLOOKUP(B687,'Glossary Definitions'!$A$1:$C$374,2,FALSE)</f>
        <v>As defined in the AGI Glossary of Geology.</v>
      </c>
      <c r="D687" s="544" t="s">
        <v>1768</v>
      </c>
    </row>
    <row r="688" spans="1:4" s="117" customFormat="1" ht="28.8" x14ac:dyDescent="0.3">
      <c r="A688" s="120">
        <v>701</v>
      </c>
      <c r="B688" s="121" t="s">
        <v>1056</v>
      </c>
      <c r="C688" s="119" t="str">
        <f>VLOOKUP(B688,'Glossary Definitions'!$A$1:$C$374,2,FALSE)</f>
        <v>As defined in the AGI Glossary of Geology, see term "joint [struc geol]", at a "horizontal angle", and described as small-scale.</v>
      </c>
      <c r="D688" s="544"/>
    </row>
    <row r="689" spans="1:4" s="117" customFormat="1" ht="28.8" x14ac:dyDescent="0.3">
      <c r="A689" s="130">
        <v>702</v>
      </c>
      <c r="B689" s="78" t="s">
        <v>1057</v>
      </c>
      <c r="C689" s="119" t="str">
        <f>VLOOKUP(B689,'Glossary Definitions'!$A$1:$C$374,2,FALSE)</f>
        <v>As defined in the AGI Glossary of Geology, see term "joint [struc geol]" that is modified by term "inclination [slopes]" and described as small-scale.</v>
      </c>
      <c r="D689" s="544"/>
    </row>
    <row r="690" spans="1:4" s="117" customFormat="1" ht="28.8" x14ac:dyDescent="0.3">
      <c r="A690" s="120">
        <v>703</v>
      </c>
      <c r="B690" s="121" t="s">
        <v>1058</v>
      </c>
      <c r="C690" s="119" t="str">
        <f>VLOOKUP(B690,'Glossary Definitions'!$A$1:$C$374,2,FALSE)</f>
        <v>As defined in the AGI Glossary of Geology, see term "joint [struc geol]" that is modified by term "vertical" and described as small-scale.</v>
      </c>
      <c r="D690" s="544"/>
    </row>
    <row r="691" spans="1:4" s="117" customFormat="1" ht="28.8" x14ac:dyDescent="0.3">
      <c r="A691" s="120">
        <v>799</v>
      </c>
      <c r="B691" s="121" t="s">
        <v>1059</v>
      </c>
      <c r="C691" s="119" t="str">
        <f>VLOOKUP(B691,'Glossary Definitions'!$A$1:$C$374,2,FALSE)</f>
        <v>As defined in the AGI Glossary of Geology, see term "joint [struc geol]" and described as small-scale. See notes field for details.</v>
      </c>
      <c r="D691" s="544"/>
    </row>
    <row r="692" spans="1:4" s="114" customFormat="1" ht="57.6" x14ac:dyDescent="0.3">
      <c r="A692" s="152">
        <v>751</v>
      </c>
      <c r="B692" s="153" t="s">
        <v>1060</v>
      </c>
      <c r="C692" s="119" t="str">
        <f>VLOOKUP(B692,'Glossary Definitions'!$A$1:$C$374,2,FALSE)</f>
        <v>A visual object used on the map to specifically show a FDGC digital cartographic decoration symbol. As defined in the AGI Glossary of Geology, see term "joint [struc geol]" that is modified by term "inclination [slopes]". Decoration located where observation was made.</v>
      </c>
      <c r="D692" s="542" t="s">
        <v>1724</v>
      </c>
    </row>
    <row r="693" spans="1:4" s="114" customFormat="1" ht="57.6" x14ac:dyDescent="0.3">
      <c r="A693" s="152">
        <v>752</v>
      </c>
      <c r="B693" s="153" t="s">
        <v>1061</v>
      </c>
      <c r="C693" s="119" t="str">
        <f>VLOOKUP(B693,'Glossary Definitions'!$A$1:$C$374,2,FALSE)</f>
        <v>A visual object used on the map to specifically show a FDGC digital cartographic decoration symbol. As defined in the AGI Glossary of Geology, see term "joint [struc geol]" that is modified by term "vertical". Decoration located where observation was made.</v>
      </c>
      <c r="D693" s="542"/>
    </row>
    <row r="694" spans="1:4" s="114" customFormat="1" ht="57.6" x14ac:dyDescent="0.3">
      <c r="A694" s="152">
        <v>753</v>
      </c>
      <c r="B694" s="153" t="s">
        <v>1062</v>
      </c>
      <c r="C694" s="119" t="str">
        <f>VLOOKUP(B694,'Glossary Definitions'!$A$1:$C$374,2,FALSE)</f>
        <v>A visual object used on the map to specifically show a FDGC digital cartographic decoration symbol. As defined in the AGI Glossary of Geology, see term "joint [struc geol]" that is modified by term "inclination [slopes]". See notes field for details. Decoration located where observation was made.</v>
      </c>
      <c r="D694" s="542" t="s">
        <v>1725</v>
      </c>
    </row>
    <row r="695" spans="1:4" s="117" customFormat="1" x14ac:dyDescent="0.3">
      <c r="A695" s="130">
        <v>800</v>
      </c>
      <c r="B695" s="78" t="s">
        <v>1063</v>
      </c>
      <c r="C695" s="119" t="str">
        <f>VLOOKUP(B695,'Glossary Definitions'!$A$1:$C$374,2,FALSE)</f>
        <v>As defined in the AGI Glossary of Geology, see term "lineation [struc]".</v>
      </c>
      <c r="D695" s="544"/>
    </row>
    <row r="696" spans="1:4" s="117" customFormat="1" ht="28.8" x14ac:dyDescent="0.3">
      <c r="A696" s="130">
        <v>801</v>
      </c>
      <c r="B696" s="78" t="s">
        <v>1064</v>
      </c>
      <c r="C696" s="119" t="str">
        <f>VLOOKUP(B696,'Glossary Definitions'!$A$1:$C$374,2,FALSE)</f>
        <v>As defined in the AGI Glossary of Geology, see term "lineation [struc]" formed in "igneous" rocks.</v>
      </c>
      <c r="D696" s="544"/>
    </row>
    <row r="697" spans="1:4" s="117" customFormat="1" ht="28.8" x14ac:dyDescent="0.3">
      <c r="A697" s="130">
        <v>802</v>
      </c>
      <c r="B697" s="78" t="s">
        <v>1065</v>
      </c>
      <c r="C697" s="119" t="str">
        <f>VLOOKUP(B697,'Glossary Definitions'!$A$1:$C$374,2,FALSE)</f>
        <v>As defined in the AGI Glossary of Geology, see term "lineation [struc]" formed in "sedimentary" rocks.</v>
      </c>
      <c r="D697" s="544"/>
    </row>
    <row r="698" spans="1:4" s="117" customFormat="1" x14ac:dyDescent="0.3">
      <c r="A698" s="130">
        <v>803</v>
      </c>
      <c r="B698" s="78" t="s">
        <v>1066</v>
      </c>
      <c r="C698" s="119" t="str">
        <f>VLOOKUP(B698,'Glossary Definitions'!$A$1:$C$374,2,FALSE)</f>
        <v>As defined in the AGI Glossary of Geology, see term "lineation [struc]".</v>
      </c>
      <c r="D698" s="544"/>
    </row>
    <row r="699" spans="1:4" s="117" customFormat="1" x14ac:dyDescent="0.3">
      <c r="A699" s="130">
        <v>804</v>
      </c>
      <c r="B699" s="78" t="s">
        <v>1067</v>
      </c>
      <c r="C699" s="119" t="str">
        <f>VLOOKUP(B699,'Glossary Definitions'!$A$1:$C$374,2,FALSE)</f>
        <v>As defined in the AGI Glossary of Geology, see term "intersection lineation".</v>
      </c>
      <c r="D699" s="544"/>
    </row>
    <row r="700" spans="1:4" s="117" customFormat="1" ht="28.8" x14ac:dyDescent="0.3">
      <c r="A700" s="130">
        <v>805</v>
      </c>
      <c r="B700" s="78" t="s">
        <v>1068</v>
      </c>
      <c r="C700" s="119" t="str">
        <f>VLOOKUP(B700,'Glossary Definitions'!$A$1:$C$374,2,FALSE)</f>
        <v>As defined in the AGI Glossary of Geology, see term "lineation [struc]" displayed by term "boudin".</v>
      </c>
      <c r="D700" s="544"/>
    </row>
    <row r="701" spans="1:4" s="117" customFormat="1" x14ac:dyDescent="0.3">
      <c r="A701" s="130">
        <v>806</v>
      </c>
      <c r="B701" s="78" t="s">
        <v>1069</v>
      </c>
      <c r="C701" s="119" t="str">
        <f>VLOOKUP(B701,'Glossary Definitions'!$A$1:$C$374,2,FALSE)</f>
        <v>As defined in the AGI Glossary of Geology, see term "crenulation lineation".</v>
      </c>
      <c r="D701" s="544"/>
    </row>
    <row r="702" spans="1:4" s="117" customFormat="1" ht="28.8" x14ac:dyDescent="0.3">
      <c r="A702" s="130">
        <v>807</v>
      </c>
      <c r="B702" s="78" t="s">
        <v>1070</v>
      </c>
      <c r="C702" s="119" t="str">
        <f>VLOOKUP(B702,'Glossary Definitions'!$A$1:$C$374,2,FALSE)</f>
        <v>As defined in the AGI Glossary of Geology, see term "lineation [struc]" displayed by fold hinges (term "hinge [struc geol]").</v>
      </c>
      <c r="D702" s="544"/>
    </row>
    <row r="703" spans="1:4" s="117" customFormat="1" ht="28.8" x14ac:dyDescent="0.3">
      <c r="A703" s="130">
        <v>808</v>
      </c>
      <c r="B703" s="78" t="s">
        <v>1071</v>
      </c>
      <c r="C703" s="119" t="str">
        <f>VLOOKUP(B703,'Glossary Definitions'!$A$1:$C$374,2,FALSE)</f>
        <v>As defined in the AGI Glossary of Geology, see term "lineation [struc]" displayed by fold hinges (term "hinge [struc geol]").</v>
      </c>
      <c r="D703" s="544"/>
    </row>
    <row r="704" spans="1:4" s="117" customFormat="1" x14ac:dyDescent="0.3">
      <c r="A704" s="130">
        <v>809</v>
      </c>
      <c r="B704" s="78" t="s">
        <v>1072</v>
      </c>
      <c r="C704" s="119" t="str">
        <f>VLOOKUP(B704,'Glossary Definitions'!$A$1:$C$374,2,FALSE)</f>
        <v>As defined in the AGI Glossary of Geology, see term "mineral lineation".</v>
      </c>
      <c r="D704" s="544"/>
    </row>
    <row r="705" spans="1:8" s="117" customFormat="1" ht="28.8" x14ac:dyDescent="0.3">
      <c r="A705" s="130">
        <v>810</v>
      </c>
      <c r="B705" s="78" t="s">
        <v>1073</v>
      </c>
      <c r="C705" s="119" t="str">
        <f>VLOOKUP(B705,'Glossary Definitions'!$A$1:$C$374,2,FALSE)</f>
        <v>As defined in the AGI Glossary of Geology, see term "lineation [struc]" displayed by term "mullions".</v>
      </c>
      <c r="D705" s="544"/>
    </row>
    <row r="706" spans="1:8" s="117" customFormat="1" x14ac:dyDescent="0.3">
      <c r="A706" s="130">
        <v>811</v>
      </c>
      <c r="B706" s="78" t="s">
        <v>1074</v>
      </c>
      <c r="C706" s="119" t="str">
        <f>VLOOKUP(B706,'Glossary Definitions'!$A$1:$C$374,2,FALSE)</f>
        <v>As defined in the AGI Glossary of Geology, see term "parting lineation".</v>
      </c>
      <c r="D706" s="544"/>
    </row>
    <row r="707" spans="1:8" s="117" customFormat="1" ht="28.8" x14ac:dyDescent="0.3">
      <c r="A707" s="130">
        <v>812</v>
      </c>
      <c r="B707" s="78" t="s">
        <v>1075</v>
      </c>
      <c r="C707" s="119" t="str">
        <f>VLOOKUP(B707,'Glossary Definitions'!$A$1:$C$374,2,FALSE)</f>
        <v>As defined in the AGI Glossary of Geology, see term "lineation [struc]" displayed by "pencil cleavage".</v>
      </c>
      <c r="D707" s="560"/>
    </row>
    <row r="708" spans="1:8" s="117" customFormat="1" x14ac:dyDescent="0.3">
      <c r="A708" s="130">
        <v>813</v>
      </c>
      <c r="B708" s="78" t="s">
        <v>1076</v>
      </c>
      <c r="C708" s="119" t="str">
        <f>VLOOKUP(B708,'Glossary Definitions'!$A$1:$C$374,2,FALSE)</f>
        <v>As defined in the AGI Glossary of Geology, see term "rodding".</v>
      </c>
      <c r="D708" s="561"/>
    </row>
    <row r="709" spans="1:8" s="117" customFormat="1" x14ac:dyDescent="0.3">
      <c r="A709" s="130">
        <v>814</v>
      </c>
      <c r="B709" s="78" t="s">
        <v>1077</v>
      </c>
      <c r="C709" s="119" t="str">
        <f>VLOOKUP(B709,'Glossary Definitions'!$A$1:$C$374,2,FALSE)</f>
        <v>As defined in the AGI Glossary of Geology, see term "slickenline".</v>
      </c>
      <c r="D709" s="562"/>
    </row>
    <row r="710" spans="1:8" s="117" customFormat="1" ht="28.8" x14ac:dyDescent="0.3">
      <c r="A710" s="130">
        <v>815</v>
      </c>
      <c r="B710" s="78" t="s">
        <v>1078</v>
      </c>
      <c r="C710" s="119" t="str">
        <f>VLOOKUP(B710,'Glossary Definitions'!$A$1:$C$374,2,FALSE)</f>
        <v>As defined in the AGI Glossary of Geology, see term "lineation [struc]" displayed by term "sole mark".</v>
      </c>
      <c r="D710" s="561"/>
    </row>
    <row r="711" spans="1:8" s="117" customFormat="1" x14ac:dyDescent="0.3">
      <c r="A711" s="130">
        <v>816</v>
      </c>
      <c r="B711" s="78" t="s">
        <v>1079</v>
      </c>
      <c r="C711" s="119" t="str">
        <f>VLOOKUP(B711,'Glossary Definitions'!$A$1:$C$374,2,FALSE)</f>
        <v>As defined in the AGI Glossary of Geology, see term "stretching lineation".</v>
      </c>
      <c r="D711" s="563"/>
    </row>
    <row r="712" spans="1:8" s="117" customFormat="1" ht="28.8" x14ac:dyDescent="0.3">
      <c r="A712" s="130">
        <v>899</v>
      </c>
      <c r="B712" s="78" t="s">
        <v>1080</v>
      </c>
      <c r="C712" s="119" t="str">
        <f>VLOOKUP(B712,'Glossary Definitions'!$A$1:$C$374,2,FALSE)</f>
        <v>As defined in the AGI Glossary of Geology, see term "lineation [struc]". See notes field for details.</v>
      </c>
      <c r="D712" s="564"/>
    </row>
    <row r="713" spans="1:8" s="117" customFormat="1" x14ac:dyDescent="0.3">
      <c r="A713" s="130">
        <v>900</v>
      </c>
      <c r="B713" s="78" t="s">
        <v>1791</v>
      </c>
      <c r="C713" s="119" t="str">
        <f>VLOOKUP(B713,'Glossary Definitions'!$A$1:$C$374,2,FALSE)</f>
        <v>As defined in the AGI Glossary of Geology, see term "vein".</v>
      </c>
      <c r="D713" s="564"/>
    </row>
    <row r="714" spans="1:8" s="117" customFormat="1" x14ac:dyDescent="0.3">
      <c r="A714" s="130">
        <v>901</v>
      </c>
      <c r="B714" s="78" t="s">
        <v>1790</v>
      </c>
      <c r="C714" s="119" t="str">
        <f>VLOOKUP(B714,'Glossary Definitions'!$A$1:$C$374,2,FALSE)</f>
        <v>As defined in the AGI Glossary of Geology, see term "vein".</v>
      </c>
      <c r="D714" s="564"/>
    </row>
    <row r="715" spans="1:8" s="117" customFormat="1" ht="28.8" x14ac:dyDescent="0.3">
      <c r="A715" s="65">
        <v>997</v>
      </c>
      <c r="B715" s="119" t="s">
        <v>762</v>
      </c>
      <c r="C715" s="119" t="str">
        <f>VLOOKUP(B715,'Glossary Definitions'!$A$1:$C$374,2,FALSE)</f>
        <v>No specific knowledge available to provide a valid entry. Normally used only in data conversion projects.</v>
      </c>
      <c r="D715" s="544"/>
      <c r="E715" s="9"/>
      <c r="F715" s="9"/>
      <c r="G715" s="9"/>
      <c r="H715" s="9"/>
    </row>
    <row r="716" spans="1:8" s="117" customFormat="1" x14ac:dyDescent="0.3">
      <c r="A716" s="129">
        <v>998</v>
      </c>
      <c r="B716" s="96" t="s">
        <v>763</v>
      </c>
      <c r="C716" s="119" t="str">
        <f>VLOOKUP(B716,'Glossary Definitions'!$A$1:$C$374,2,FALSE)</f>
        <v>Not known to the mapping geologist.</v>
      </c>
      <c r="D716" s="538"/>
      <c r="E716" s="9"/>
      <c r="F716" s="9"/>
      <c r="G716" s="9"/>
      <c r="H716" s="9"/>
    </row>
    <row r="717" spans="1:8" s="117" customFormat="1" x14ac:dyDescent="0.3">
      <c r="A717" s="129">
        <v>999</v>
      </c>
      <c r="B717" s="96" t="s">
        <v>764</v>
      </c>
      <c r="C717" s="119" t="str">
        <f>VLOOKUP(B717,'Glossary Definitions'!$A$1:$C$374,2,FALSE)</f>
        <v>Value not provided in the field’s attribute domain list. See notes field for details</v>
      </c>
      <c r="D717" s="239"/>
      <c r="E717" s="9"/>
      <c r="F717" s="9"/>
      <c r="G717" s="9"/>
      <c r="H717" s="9"/>
    </row>
    <row r="718" spans="1:8" s="117" customFormat="1" x14ac:dyDescent="0.3">
      <c r="A718" s="90"/>
      <c r="B718" s="90"/>
      <c r="C718" s="107"/>
      <c r="D718" s="556"/>
    </row>
    <row r="719" spans="1:8" s="117" customFormat="1" x14ac:dyDescent="0.3">
      <c r="A719" s="97" t="s">
        <v>245</v>
      </c>
      <c r="B719" s="1" t="s">
        <v>246</v>
      </c>
      <c r="C719" s="107"/>
      <c r="D719" s="539" t="s">
        <v>757</v>
      </c>
    </row>
    <row r="720" spans="1:8" s="117" customFormat="1" x14ac:dyDescent="0.3">
      <c r="A720" s="71" t="s">
        <v>758</v>
      </c>
      <c r="B720" s="71" t="s">
        <v>11</v>
      </c>
      <c r="C720" s="124" t="s">
        <v>759</v>
      </c>
      <c r="D720" s="543" t="s">
        <v>18</v>
      </c>
    </row>
    <row r="721" spans="1:8" s="117" customFormat="1" x14ac:dyDescent="0.3">
      <c r="A721" s="139">
        <v>100</v>
      </c>
      <c r="B721" s="98" t="s">
        <v>1081</v>
      </c>
      <c r="C721" s="119" t="str">
        <f>VLOOKUP(B721,'Glossary Definitions'!$A$1:$C$374,2,FALSE)</f>
        <v>A feature designed as a cartographic overlay.</v>
      </c>
      <c r="D721" s="565"/>
    </row>
    <row r="722" spans="1:8" s="117" customFormat="1" ht="43.2" x14ac:dyDescent="0.3">
      <c r="A722" s="139">
        <v>200</v>
      </c>
      <c r="B722" s="98" t="s">
        <v>400</v>
      </c>
      <c r="C722" s="119" t="str">
        <f>VLOOKUP(B722,'Glossary Definitions'!$A$1:$C$374,2,FALSE)</f>
        <v>A feature designed to visualize a modification of underlying map units. This modification will be "burned" into the map_unit_modifier field at publication time.</v>
      </c>
      <c r="D722" s="565"/>
    </row>
    <row r="723" spans="1:8" s="117" customFormat="1" ht="28.8" x14ac:dyDescent="0.3">
      <c r="A723" s="65">
        <v>997</v>
      </c>
      <c r="B723" s="119" t="s">
        <v>762</v>
      </c>
      <c r="C723" s="119" t="str">
        <f>VLOOKUP(B723,'Glossary Definitions'!$A$1:$C$374,2,FALSE)</f>
        <v>No specific knowledge available to provide a valid entry. Normally used only in data conversion projects.</v>
      </c>
      <c r="D723" s="544"/>
      <c r="E723" s="9"/>
      <c r="F723" s="9"/>
      <c r="G723" s="9"/>
      <c r="H723" s="9"/>
    </row>
    <row r="724" spans="1:8" s="117" customFormat="1" x14ac:dyDescent="0.3">
      <c r="A724" s="129">
        <v>998</v>
      </c>
      <c r="B724" s="96" t="s">
        <v>763</v>
      </c>
      <c r="C724" s="119" t="str">
        <f>VLOOKUP(B724,'Glossary Definitions'!$A$1:$C$374,2,FALSE)</f>
        <v>Not known to the mapping geologist.</v>
      </c>
      <c r="D724" s="538"/>
      <c r="E724" s="9"/>
      <c r="F724" s="9"/>
      <c r="G724" s="9"/>
      <c r="H724" s="9"/>
    </row>
    <row r="725" spans="1:8" s="117" customFormat="1" x14ac:dyDescent="0.3">
      <c r="A725" s="129">
        <v>999</v>
      </c>
      <c r="B725" s="96" t="s">
        <v>764</v>
      </c>
      <c r="C725" s="119" t="str">
        <f>VLOOKUP(B725,'Glossary Definitions'!$A$1:$C$374,2,FALSE)</f>
        <v>Value not provided in the field’s attribute domain list. See notes field for details</v>
      </c>
      <c r="D725" s="239"/>
      <c r="E725" s="9"/>
      <c r="F725" s="9"/>
      <c r="G725" s="9"/>
      <c r="H725" s="9"/>
    </row>
    <row r="726" spans="1:8" s="117" customFormat="1" x14ac:dyDescent="0.3">
      <c r="A726" s="90"/>
      <c r="B726" s="90"/>
      <c r="C726" s="107"/>
      <c r="D726" s="556"/>
    </row>
    <row r="727" spans="1:8" s="117" customFormat="1" x14ac:dyDescent="0.3">
      <c r="A727" s="97" t="s">
        <v>247</v>
      </c>
      <c r="B727" s="1" t="s">
        <v>248</v>
      </c>
      <c r="C727" s="106"/>
      <c r="D727" s="539" t="s">
        <v>757</v>
      </c>
    </row>
    <row r="728" spans="1:8" s="117" customFormat="1" x14ac:dyDescent="0.3">
      <c r="A728" s="71" t="s">
        <v>758</v>
      </c>
      <c r="B728" s="71" t="s">
        <v>11</v>
      </c>
      <c r="C728" s="124" t="s">
        <v>759</v>
      </c>
      <c r="D728" s="543" t="s">
        <v>18</v>
      </c>
    </row>
    <row r="729" spans="1:8" s="117" customFormat="1" x14ac:dyDescent="0.3">
      <c r="A729" s="139">
        <v>100</v>
      </c>
      <c r="B729" s="98" t="s">
        <v>1082</v>
      </c>
      <c r="C729" s="119" t="str">
        <f>VLOOKUP(B729,'Glossary Definitions'!$A$1:$C$374,2,FALSE)</f>
        <v>A generic feature designed as a cartographic overlay.</v>
      </c>
      <c r="D729" s="565"/>
    </row>
    <row r="730" spans="1:8" s="117" customFormat="1" ht="28.8" x14ac:dyDescent="0.3">
      <c r="A730" s="139">
        <v>101</v>
      </c>
      <c r="B730" s="98" t="s">
        <v>1083</v>
      </c>
      <c r="C730" s="119" t="str">
        <f>VLOOKUP(B730,'Glossary Definitions'!$A$1:$C$374,2,FALSE)</f>
        <v>A generic feature designed as a cartographic overlay. As defined in the AGI Glossary of Geology, see term "outcrop".</v>
      </c>
      <c r="D730" s="565"/>
    </row>
    <row r="731" spans="1:8" s="117" customFormat="1" ht="28.8" x14ac:dyDescent="0.3">
      <c r="A731" s="139">
        <v>199</v>
      </c>
      <c r="B731" s="98" t="s">
        <v>1084</v>
      </c>
      <c r="C731" s="119" t="str">
        <f>VLOOKUP(B731,'Glossary Definitions'!$A$1:$C$374,2,FALSE)</f>
        <v>A generic feature designed as a cartographic overlay. Value not provided in the field’s attribute domain list. See notes field for details.</v>
      </c>
      <c r="D731" s="565"/>
    </row>
    <row r="732" spans="1:8" s="117" customFormat="1" ht="43.2" x14ac:dyDescent="0.3">
      <c r="A732" s="139">
        <v>201</v>
      </c>
      <c r="B732" s="98" t="s">
        <v>1085</v>
      </c>
      <c r="C732" s="119" t="str">
        <f>VLOOKUP(B732,'Glossary Definitions'!$A$1:$C$374,2,FALSE)</f>
        <v>A feature designed to visualize a modification of underlying map units. This modification will be "burned" in to the map_unit modifier field at publication time. As defined in the AGI Glossary of Geology, see term "argillic".</v>
      </c>
      <c r="D732" s="565"/>
    </row>
    <row r="733" spans="1:8" s="117" customFormat="1" ht="43.2" x14ac:dyDescent="0.3">
      <c r="A733" s="139">
        <v>202</v>
      </c>
      <c r="B733" s="98" t="s">
        <v>1086</v>
      </c>
      <c r="C733" s="119" t="str">
        <f>VLOOKUP(B733,'Glossary Definitions'!$A$1:$C$374,2,FALSE)</f>
        <v>A feature designed to visualize a modification of underlying map units. This modification will be "burned" in to the map_unit modifier field at publication time. As defined in the AGI Glossary of Geology, see term "cataclasite".</v>
      </c>
      <c r="D733" s="565"/>
    </row>
    <row r="734" spans="1:8" s="117" customFormat="1" ht="57.6" x14ac:dyDescent="0.3">
      <c r="A734" s="139">
        <v>203</v>
      </c>
      <c r="B734" s="98" t="s">
        <v>1087</v>
      </c>
      <c r="C734" s="119" t="str">
        <f>VLOOKUP(B734,'Glossary Definitions'!$A$1:$C$374,2,FALSE)</f>
        <v>A feature designed to visualize a modification of underlying map units. This modification will be "burned" in to the map_unit modifier field at publication time. As defined in the AGI Glossary of Geology, see term "alteration" characterized by replacement by the mineral "chlorite".</v>
      </c>
      <c r="D734" s="565"/>
    </row>
    <row r="735" spans="1:8" s="117" customFormat="1" ht="43.2" x14ac:dyDescent="0.3">
      <c r="A735" s="139">
        <v>204</v>
      </c>
      <c r="B735" s="98" t="s">
        <v>1088</v>
      </c>
      <c r="C735" s="119" t="str">
        <f>VLOOKUP(B735,'Glossary Definitions'!$A$1:$C$374,2,FALSE)</f>
        <v>A feature designed to visualize a modification of underlying map units. This modification will be "burned" in to the map_unit modifier field at publication time. As defined in the AGI Glossary of Geology, see term "hornfels".</v>
      </c>
      <c r="D735" s="565"/>
    </row>
    <row r="736" spans="1:8" s="117" customFormat="1" ht="43.2" x14ac:dyDescent="0.3">
      <c r="A736" s="139">
        <v>205</v>
      </c>
      <c r="B736" s="98" t="s">
        <v>1089</v>
      </c>
      <c r="C736" s="119" t="str">
        <f>VLOOKUP(B736,'Glossary Definitions'!$A$1:$C$374,2,FALSE)</f>
        <v>A feature designed to visualize a modification of underlying map units. This modification will be "burned" in to the map_unit modifier field at publication time. As defined in the AGI Glossary of Geology, see term "migmatization".</v>
      </c>
      <c r="D736" s="565"/>
    </row>
    <row r="737" spans="1:74" s="117" customFormat="1" ht="43.2" x14ac:dyDescent="0.3">
      <c r="A737" s="139">
        <v>206</v>
      </c>
      <c r="B737" s="98" t="s">
        <v>1090</v>
      </c>
      <c r="C737" s="119" t="str">
        <f>VLOOKUP(B737,'Glossary Definitions'!$A$1:$C$374,2,FALSE)</f>
        <v>A feature designed to visualize a modification of underlying map units. This modification will be "burned" in to the map_unit modifier field at publication time. As defined in the AGI Glossary of Geology, see term "mylonitization".</v>
      </c>
      <c r="D737" s="565"/>
    </row>
    <row r="738" spans="1:74" s="117" customFormat="1" ht="57.6" x14ac:dyDescent="0.3">
      <c r="A738" s="139">
        <v>207</v>
      </c>
      <c r="B738" s="98" t="s">
        <v>1091</v>
      </c>
      <c r="C738" s="119" t="str">
        <f>VLOOKUP(B738,'Glossary Definitions'!$A$1:$C$374,2,FALSE)</f>
        <v>A feature designed to visualize a modification of underlying map units. This modification will be "burned" in to the map_unit modifier field at publication time. As defined in the AGI Glossary of Geology, see term "oxidized zone" and including other geologic settings besides mineral deposits.</v>
      </c>
      <c r="D738" s="565"/>
    </row>
    <row r="739" spans="1:74" s="117" customFormat="1" ht="43.2" x14ac:dyDescent="0.3">
      <c r="A739" s="139">
        <v>208</v>
      </c>
      <c r="B739" s="98" t="s">
        <v>1092</v>
      </c>
      <c r="C739" s="119" t="str">
        <f>VLOOKUP(B739,'Glossary Definitions'!$A$1:$C$374,2,FALSE)</f>
        <v>A feature designed to visualize a modification of underlying map units. This modification will be "burned" in to the map_unit modifier field at publication time. As defined in the AGI Glossary of Geology, see term "phyllic alteration".</v>
      </c>
      <c r="D739" s="565"/>
    </row>
    <row r="740" spans="1:74" s="117" customFormat="1" ht="43.2" x14ac:dyDescent="0.3">
      <c r="A740" s="139">
        <v>209</v>
      </c>
      <c r="B740" s="98" t="s">
        <v>1093</v>
      </c>
      <c r="C740" s="119" t="str">
        <f>VLOOKUP(B740,'Glossary Definitions'!$A$1:$C$374,2,FALSE)</f>
        <v>A feature designed to visualize a modification of underlying map units. This modification will be "burned" in to the map_unit modifier field at publication time. As defined in the AGI Glossary of Geology, see term "potassic alteration".</v>
      </c>
      <c r="D740" s="565"/>
    </row>
    <row r="741" spans="1:74" s="117" customFormat="1" ht="43.2" x14ac:dyDescent="0.3">
      <c r="A741" s="139">
        <v>210</v>
      </c>
      <c r="B741" s="98" t="s">
        <v>1094</v>
      </c>
      <c r="C741" s="119" t="str">
        <f>VLOOKUP(B741,'Glossary Definitions'!$A$1:$C$374,2,FALSE)</f>
        <v>A feature designed to visualize a modification of underlying map units. This modification will be "burned" in to the map_unit modifier field at publication time. As defined in the AGI Glossary of Geology, see term "propylitization".</v>
      </c>
      <c r="D741" s="565"/>
    </row>
    <row r="742" spans="1:74" s="117" customFormat="1" ht="43.2" x14ac:dyDescent="0.3">
      <c r="A742" s="139">
        <v>211</v>
      </c>
      <c r="B742" s="98" t="s">
        <v>1095</v>
      </c>
      <c r="C742" s="119" t="str">
        <f>VLOOKUP(B742,'Glossary Definitions'!$A$1:$C$374,2,FALSE)</f>
        <v>A feature designed to visualize a modification of underlying map units. This modification will be "burned" in to the map_unit modifier field at publication time. As defined in the AGI Glossary of Geology, see term "gossan".</v>
      </c>
      <c r="D742" s="565"/>
    </row>
    <row r="743" spans="1:74" s="117" customFormat="1" ht="43.2" x14ac:dyDescent="0.3">
      <c r="A743" s="139">
        <v>212</v>
      </c>
      <c r="B743" s="98" t="s">
        <v>1096</v>
      </c>
      <c r="C743" s="119" t="str">
        <f>VLOOKUP(B743,'Glossary Definitions'!$A$1:$C$374,2,FALSE)</f>
        <v>A feature designed to visualize a modification of underlying map units. This modification will be "burned" in to the map_unit modifier field at publication time. As defined in the AGI Glossary of Geology, see term "sericitization".</v>
      </c>
      <c r="D743" s="565"/>
    </row>
    <row r="744" spans="1:74" s="117" customFormat="1" ht="43.2" x14ac:dyDescent="0.3">
      <c r="A744" s="139">
        <v>213</v>
      </c>
      <c r="B744" s="98" t="s">
        <v>1097</v>
      </c>
      <c r="C744" s="119" t="str">
        <f>VLOOKUP(B744,'Glossary Definitions'!$A$1:$C$374,2,FALSE)</f>
        <v>A feature designed to visualize a modification of underlying map units. This modification will be "burned" in to the map_unit modifier field at publication time. As defined in the AGI Glossary of Geology, see term "shear zone".</v>
      </c>
      <c r="D744" s="565"/>
    </row>
    <row r="745" spans="1:74" s="117" customFormat="1" ht="43.2" x14ac:dyDescent="0.3">
      <c r="A745" s="139">
        <v>214</v>
      </c>
      <c r="B745" s="98" t="s">
        <v>1098</v>
      </c>
      <c r="C745" s="119" t="str">
        <f>VLOOKUP(B745,'Glossary Definitions'!$A$1:$C$374,2,FALSE)</f>
        <v>A feature designed to visualize a modification of underlying map units. This modification will be "burned" in to the map_unit modifier field at publication time. As defined in the AGI Glossary of Geology, see term "silicification [meta]".</v>
      </c>
      <c r="D745" s="565"/>
    </row>
    <row r="746" spans="1:74" s="117" customFormat="1" ht="43.2" x14ac:dyDescent="0.3">
      <c r="A746" s="139">
        <v>215</v>
      </c>
      <c r="B746" s="98" t="s">
        <v>1099</v>
      </c>
      <c r="C746" s="119" t="str">
        <f>VLOOKUP(B746,'Glossary Definitions'!$A$1:$C$374,2,FALSE)</f>
        <v>A feature designed to visualize a modification of underlying map units. This modification will be "burned" in to the map_unit modifier field at publication time. As defined in the AGI Glossary of Geology.</v>
      </c>
      <c r="D746" s="565"/>
    </row>
    <row r="747" spans="1:74" s="117" customFormat="1" ht="57.6" x14ac:dyDescent="0.3">
      <c r="A747" s="139">
        <v>216</v>
      </c>
      <c r="B747" s="98" t="s">
        <v>1100</v>
      </c>
      <c r="C747" s="119" t="str">
        <f>VLOOKUP(B747,'Glossary Definitions'!$A$1:$C$374,2,FALSE)</f>
        <v>A feature designed to visualize a modification of underlying map units. This modification will be "burned" in to the map_unit modifier field at publication time. As defined in the AGI Glossary of Geology, see term "alteration" characterized by "metasomatism" in the presence of a sodium-rich fluid.</v>
      </c>
      <c r="D747" s="565"/>
    </row>
    <row r="748" spans="1:74" s="117" customFormat="1" ht="57.6" x14ac:dyDescent="0.3">
      <c r="A748" s="145">
        <v>299</v>
      </c>
      <c r="B748" s="90" t="s">
        <v>1101</v>
      </c>
      <c r="C748" s="119" t="str">
        <f>VLOOKUP(B748,'Glossary Definitions'!$A$1:$C$374,2,FALSE)</f>
        <v>A feature designed to visualize a modification of underlying map units. This modification will be "burned" in to the map_unit modifier field at publication time. Value not provided in the field’s attribute domain list. See notes field for details.</v>
      </c>
      <c r="D748" s="556" t="s">
        <v>1102</v>
      </c>
    </row>
    <row r="749" spans="1:74" s="117" customFormat="1" ht="28.8" x14ac:dyDescent="0.3">
      <c r="A749" s="65">
        <v>997</v>
      </c>
      <c r="B749" s="119" t="s">
        <v>762</v>
      </c>
      <c r="C749" s="119" t="str">
        <f>VLOOKUP(B749,'Glossary Definitions'!$A$1:$C$374,2,FALSE)</f>
        <v>No specific knowledge available to provide a valid entry. Normally used only in data conversion projects.</v>
      </c>
      <c r="D749" s="544"/>
      <c r="E749" s="9"/>
      <c r="F749" s="9"/>
      <c r="G749" s="9"/>
      <c r="H749" s="9"/>
    </row>
    <row r="750" spans="1:74" s="117" customFormat="1" x14ac:dyDescent="0.3">
      <c r="A750" s="129">
        <v>998</v>
      </c>
      <c r="B750" s="96" t="s">
        <v>763</v>
      </c>
      <c r="C750" s="119" t="str">
        <f>VLOOKUP(B750,'Glossary Definitions'!$A$1:$C$374,2,FALSE)</f>
        <v>Not known to the mapping geologist.</v>
      </c>
      <c r="D750" s="538"/>
      <c r="E750" s="9"/>
      <c r="F750" s="9"/>
      <c r="G750" s="9"/>
      <c r="H750" s="9"/>
    </row>
    <row r="751" spans="1:74" s="117" customFormat="1" x14ac:dyDescent="0.3">
      <c r="A751" s="129">
        <v>999</v>
      </c>
      <c r="B751" s="96" t="s">
        <v>764</v>
      </c>
      <c r="C751" s="119" t="str">
        <f>VLOOKUP(B751,'Glossary Definitions'!$A$1:$C$374,2,FALSE)</f>
        <v>Value not provided in the field’s attribute domain list. See notes field for details</v>
      </c>
      <c r="D751" s="239"/>
      <c r="E751" s="9"/>
      <c r="F751" s="9"/>
      <c r="G751" s="9"/>
      <c r="H751" s="9"/>
    </row>
    <row r="752" spans="1:74" s="117" customFormat="1" x14ac:dyDescent="0.3">
      <c r="A752" s="87"/>
      <c r="B752" s="22"/>
      <c r="C752" s="116"/>
      <c r="D752" s="101"/>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c r="AY752" s="4"/>
      <c r="AZ752" s="4"/>
      <c r="BA752" s="4"/>
      <c r="BB752" s="4"/>
      <c r="BC752" s="4"/>
      <c r="BD752" s="4"/>
      <c r="BE752" s="4"/>
      <c r="BF752" s="4"/>
      <c r="BG752" s="4"/>
      <c r="BH752" s="4"/>
      <c r="BI752" s="4"/>
      <c r="BJ752" s="4"/>
      <c r="BK752" s="4"/>
      <c r="BL752" s="4"/>
      <c r="BM752" s="4"/>
      <c r="BN752" s="4"/>
      <c r="BO752" s="4"/>
      <c r="BP752" s="4"/>
      <c r="BQ752" s="4"/>
      <c r="BR752" s="4"/>
      <c r="BS752" s="4"/>
      <c r="BT752" s="4"/>
      <c r="BU752" s="4"/>
      <c r="BV752" s="4"/>
    </row>
    <row r="753" spans="1:74" x14ac:dyDescent="0.3">
      <c r="A753" s="123" t="s">
        <v>249</v>
      </c>
      <c r="B753" s="123" t="s">
        <v>250</v>
      </c>
      <c r="D753" s="539" t="s">
        <v>757</v>
      </c>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c r="AY753" s="4"/>
      <c r="AZ753" s="4"/>
      <c r="BA753" s="4"/>
      <c r="BB753" s="4"/>
      <c r="BC753" s="4"/>
      <c r="BD753" s="4"/>
      <c r="BE753" s="4"/>
      <c r="BF753" s="4"/>
      <c r="BG753" s="4"/>
      <c r="BH753" s="4"/>
      <c r="BI753" s="4"/>
      <c r="BJ753" s="4"/>
      <c r="BK753" s="4"/>
      <c r="BL753" s="4"/>
      <c r="BM753" s="4"/>
      <c r="BN753" s="4"/>
      <c r="BO753" s="4"/>
      <c r="BP753" s="4"/>
      <c r="BQ753" s="4"/>
      <c r="BR753" s="4"/>
      <c r="BS753" s="4"/>
      <c r="BT753" s="4"/>
      <c r="BU753" s="4"/>
      <c r="BV753" s="4"/>
    </row>
    <row r="754" spans="1:74" x14ac:dyDescent="0.3">
      <c r="A754" s="71" t="s">
        <v>758</v>
      </c>
      <c r="B754" s="71" t="s">
        <v>11</v>
      </c>
      <c r="C754" s="124" t="s">
        <v>759</v>
      </c>
      <c r="D754" s="543" t="s">
        <v>18</v>
      </c>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c r="AY754" s="4"/>
      <c r="AZ754" s="4"/>
      <c r="BA754" s="4"/>
      <c r="BB754" s="4"/>
      <c r="BC754" s="4"/>
      <c r="BD754" s="4"/>
      <c r="BE754" s="4"/>
      <c r="BF754" s="4"/>
      <c r="BG754" s="4"/>
      <c r="BH754" s="4"/>
      <c r="BI754" s="4"/>
      <c r="BJ754" s="4"/>
      <c r="BK754" s="4"/>
      <c r="BL754" s="4"/>
      <c r="BM754" s="4"/>
      <c r="BN754" s="4"/>
      <c r="BO754" s="4"/>
      <c r="BP754" s="4"/>
      <c r="BQ754" s="4"/>
      <c r="BR754" s="4"/>
      <c r="BS754" s="4"/>
      <c r="BT754" s="4"/>
      <c r="BU754" s="4"/>
      <c r="BV754" s="4"/>
    </row>
    <row r="755" spans="1:74" x14ac:dyDescent="0.3">
      <c r="A755" s="65">
        <v>1</v>
      </c>
      <c r="B755" s="119" t="s">
        <v>1103</v>
      </c>
      <c r="C755" s="119" t="str">
        <f>VLOOKUP(B755,'Glossary Definitions'!$A$1:$C$374,2,FALSE)</f>
        <v>A geologic map depicts the distribution of both bedrock and surficial deposits.</v>
      </c>
      <c r="D755" s="168"/>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c r="AY755" s="4"/>
      <c r="AZ755" s="4"/>
      <c r="BA755" s="4"/>
      <c r="BB755" s="4"/>
      <c r="BC755" s="4"/>
      <c r="BD755" s="4"/>
      <c r="BE755" s="4"/>
      <c r="BF755" s="4"/>
      <c r="BG755" s="4"/>
      <c r="BH755" s="4"/>
      <c r="BI755" s="4"/>
      <c r="BJ755" s="4"/>
      <c r="BK755" s="4"/>
      <c r="BL755" s="4"/>
      <c r="BM755" s="4"/>
      <c r="BN755" s="4"/>
      <c r="BO755" s="4"/>
      <c r="BP755" s="4"/>
      <c r="BQ755" s="4"/>
      <c r="BR755" s="4"/>
      <c r="BS755" s="4"/>
      <c r="BT755" s="4"/>
      <c r="BU755" s="4"/>
      <c r="BV755" s="4"/>
    </row>
    <row r="756" spans="1:74" ht="28.8" x14ac:dyDescent="0.3">
      <c r="A756" s="65">
        <v>2</v>
      </c>
      <c r="B756" s="119" t="s">
        <v>1104</v>
      </c>
      <c r="C756" s="119" t="str">
        <f>VLOOKUP(B756,'Glossary Definitions'!$A$1:$C$374,2,FALSE)</f>
        <v>A bedrock map depicts primarily the distribution of bedrock without surficial deposits shown.</v>
      </c>
      <c r="D756" s="169"/>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c r="AY756" s="4"/>
      <c r="AZ756" s="4"/>
      <c r="BA756" s="4"/>
      <c r="BB756" s="4"/>
      <c r="BC756" s="4"/>
      <c r="BD756" s="4"/>
      <c r="BE756" s="4"/>
      <c r="BF756" s="4"/>
      <c r="BG756" s="4"/>
      <c r="BH756" s="4"/>
      <c r="BI756" s="4"/>
      <c r="BJ756" s="4"/>
      <c r="BK756" s="4"/>
      <c r="BL756" s="4"/>
      <c r="BM756" s="4"/>
      <c r="BN756" s="4"/>
      <c r="BO756" s="4"/>
      <c r="BP756" s="4"/>
      <c r="BQ756" s="4"/>
      <c r="BR756" s="4"/>
      <c r="BS756" s="4"/>
      <c r="BT756" s="4"/>
      <c r="BU756" s="4"/>
      <c r="BV756" s="4"/>
    </row>
    <row r="757" spans="1:74" x14ac:dyDescent="0.3">
      <c r="A757" s="65">
        <v>3</v>
      </c>
      <c r="B757" s="119" t="s">
        <v>1105</v>
      </c>
      <c r="C757" s="119" t="str">
        <f>VLOOKUP(B757,'Glossary Definitions'!$A$1:$C$374,2,FALSE)</f>
        <v>A surficial map depicts primarily the distribution of surficial deposits.</v>
      </c>
      <c r="D757" s="33"/>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c r="AY757" s="4"/>
      <c r="AZ757" s="4"/>
      <c r="BA757" s="4"/>
      <c r="BB757" s="4"/>
      <c r="BC757" s="4"/>
      <c r="BD757" s="4"/>
      <c r="BE757" s="4"/>
      <c r="BF757" s="4"/>
      <c r="BG757" s="4"/>
      <c r="BH757" s="4"/>
      <c r="BI757" s="4"/>
      <c r="BJ757" s="4"/>
      <c r="BK757" s="4"/>
      <c r="BL757" s="4"/>
      <c r="BM757" s="4"/>
      <c r="BN757" s="4"/>
      <c r="BO757" s="4"/>
      <c r="BP757" s="4"/>
      <c r="BQ757" s="4"/>
      <c r="BR757" s="4"/>
      <c r="BS757" s="4"/>
      <c r="BT757" s="4"/>
      <c r="BU757" s="4"/>
      <c r="BV757" s="4"/>
    </row>
    <row r="758" spans="1:74" s="117" customFormat="1" ht="43.2" x14ac:dyDescent="0.3">
      <c r="A758" s="65">
        <v>4</v>
      </c>
      <c r="B758" s="119" t="s">
        <v>1106</v>
      </c>
      <c r="C758" s="119" t="str">
        <f>VLOOKUP(B758,'Glossary Definitions'!$A$1:$C$374,2,FALSE)</f>
        <v>An engineering geologic map depicts the distribution of surficial and bedrock units grouped genetically with common properties that are typically significant for engineering applications.</v>
      </c>
      <c r="D758" s="33"/>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c r="AY758" s="4"/>
      <c r="AZ758" s="4"/>
      <c r="BA758" s="4"/>
      <c r="BB758" s="4"/>
      <c r="BC758" s="4"/>
      <c r="BD758" s="4"/>
      <c r="BE758" s="4"/>
      <c r="BF758" s="4"/>
      <c r="BG758" s="4"/>
      <c r="BH758" s="4"/>
      <c r="BI758" s="4"/>
      <c r="BJ758" s="4"/>
      <c r="BK758" s="4"/>
      <c r="BL758" s="4"/>
      <c r="BM758" s="4"/>
      <c r="BN758" s="4"/>
      <c r="BO758" s="4"/>
      <c r="BP758" s="4"/>
      <c r="BQ758" s="4"/>
      <c r="BR758" s="4"/>
      <c r="BS758" s="4"/>
      <c r="BT758" s="4"/>
      <c r="BU758" s="4"/>
      <c r="BV758" s="4"/>
    </row>
    <row r="759" spans="1:74" s="117" customFormat="1" ht="28.8" x14ac:dyDescent="0.3">
      <c r="A759" s="65">
        <v>5</v>
      </c>
      <c r="B759" s="119" t="s">
        <v>1107</v>
      </c>
      <c r="C759" s="119" t="str">
        <f>VLOOKUP(B759,'Glossary Definitions'!$A$1:$C$374,2,FALSE)</f>
        <v>A permafrost map depicts the distribution of perennially frozen ground, its attributes, and selected related phenomena.</v>
      </c>
      <c r="D759" s="168"/>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c r="AY759" s="4"/>
      <c r="AZ759" s="4"/>
      <c r="BA759" s="4"/>
      <c r="BB759" s="4"/>
      <c r="BC759" s="4"/>
      <c r="BD759" s="4"/>
      <c r="BE759" s="4"/>
      <c r="BF759" s="4"/>
      <c r="BG759" s="4"/>
      <c r="BH759" s="4"/>
      <c r="BI759" s="4"/>
      <c r="BJ759" s="4"/>
      <c r="BK759" s="4"/>
      <c r="BL759" s="4"/>
      <c r="BM759" s="4"/>
      <c r="BN759" s="4"/>
      <c r="BO759" s="4"/>
      <c r="BP759" s="4"/>
      <c r="BQ759" s="4"/>
      <c r="BR759" s="4"/>
      <c r="BS759" s="4"/>
      <c r="BT759" s="4"/>
      <c r="BU759" s="4"/>
      <c r="BV759" s="4"/>
    </row>
    <row r="760" spans="1:74" s="117" customFormat="1" ht="28.8" x14ac:dyDescent="0.3">
      <c r="A760" s="65">
        <v>997</v>
      </c>
      <c r="B760" s="119" t="s">
        <v>762</v>
      </c>
      <c r="C760" s="119" t="str">
        <f>VLOOKUP(B760,'Glossary Definitions'!$A$1:$C$374,2,FALSE)</f>
        <v>No specific knowledge available to provide a valid entry. Normally used only in data conversion projects.</v>
      </c>
      <c r="D760" s="538"/>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c r="AY760" s="4"/>
      <c r="AZ760" s="4"/>
      <c r="BA760" s="4"/>
      <c r="BB760" s="4"/>
      <c r="BC760" s="4"/>
      <c r="BD760" s="4"/>
      <c r="BE760" s="4"/>
      <c r="BF760" s="4"/>
      <c r="BG760" s="4"/>
      <c r="BH760" s="4"/>
      <c r="BI760" s="4"/>
      <c r="BJ760" s="4"/>
      <c r="BK760" s="4"/>
      <c r="BL760" s="4"/>
      <c r="BM760" s="4"/>
      <c r="BN760" s="4"/>
      <c r="BO760" s="4"/>
      <c r="BP760" s="4"/>
      <c r="BQ760" s="4"/>
      <c r="BR760" s="4"/>
      <c r="BS760" s="4"/>
      <c r="BT760" s="4"/>
      <c r="BU760" s="4"/>
      <c r="BV760" s="4"/>
    </row>
    <row r="761" spans="1:74" x14ac:dyDescent="0.3">
      <c r="A761" s="65">
        <v>998</v>
      </c>
      <c r="B761" s="119" t="s">
        <v>763</v>
      </c>
      <c r="C761" s="119" t="str">
        <f>VLOOKUP(B761,'Glossary Definitions'!$A$1:$C$374,2,FALSE)</f>
        <v>Not known to the mapping geologist.</v>
      </c>
      <c r="D761" s="538"/>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c r="AY761" s="4"/>
      <c r="AZ761" s="4"/>
      <c r="BA761" s="4"/>
      <c r="BB761" s="4"/>
      <c r="BC761" s="4"/>
      <c r="BD761" s="4"/>
      <c r="BE761" s="4"/>
      <c r="BF761" s="4"/>
      <c r="BG761" s="4"/>
      <c r="BH761" s="4"/>
      <c r="BI761" s="4"/>
      <c r="BJ761" s="4"/>
      <c r="BK761" s="4"/>
      <c r="BL761" s="4"/>
      <c r="BM761" s="4"/>
      <c r="BN761" s="4"/>
      <c r="BO761" s="4"/>
      <c r="BP761" s="4"/>
      <c r="BQ761" s="4"/>
      <c r="BR761" s="4"/>
      <c r="BS761" s="4"/>
      <c r="BT761" s="4"/>
      <c r="BU761" s="4"/>
      <c r="BV761" s="4"/>
    </row>
    <row r="762" spans="1:74" x14ac:dyDescent="0.3">
      <c r="A762" s="65">
        <v>999</v>
      </c>
      <c r="B762" s="119" t="s">
        <v>764</v>
      </c>
      <c r="C762" s="119" t="str">
        <f>VLOOKUP(B762,'Glossary Definitions'!$A$1:$C$374,2,FALSE)</f>
        <v>Value not provided in the field’s attribute domain list. See notes field for details</v>
      </c>
      <c r="D762" s="538"/>
      <c r="E762" s="117"/>
      <c r="F762" s="117"/>
      <c r="G762" s="117"/>
      <c r="H762" s="117"/>
      <c r="I762" s="117"/>
      <c r="J762" s="117"/>
      <c r="K762" s="117"/>
      <c r="L762" s="117"/>
      <c r="M762" s="117"/>
      <c r="N762" s="117"/>
      <c r="O762" s="117"/>
      <c r="P762" s="117"/>
      <c r="Q762" s="117"/>
      <c r="R762" s="117"/>
      <c r="S762" s="117"/>
      <c r="T762" s="117"/>
      <c r="U762" s="117"/>
      <c r="V762" s="117"/>
      <c r="W762" s="117"/>
      <c r="X762" s="117"/>
      <c r="Y762" s="117"/>
      <c r="Z762" s="117"/>
      <c r="AA762" s="117"/>
      <c r="AB762" s="117"/>
      <c r="AC762" s="117"/>
      <c r="AD762" s="117"/>
      <c r="AE762" s="117"/>
      <c r="AF762" s="117"/>
      <c r="AG762" s="117"/>
      <c r="AH762" s="117"/>
      <c r="AI762" s="117"/>
      <c r="AJ762" s="117"/>
      <c r="AK762" s="117"/>
      <c r="AL762" s="117"/>
      <c r="AM762" s="117"/>
      <c r="AN762" s="117"/>
      <c r="AO762" s="117"/>
      <c r="AP762" s="117"/>
      <c r="AQ762" s="117"/>
      <c r="AR762" s="117"/>
      <c r="AS762" s="117"/>
      <c r="AT762" s="117"/>
      <c r="AU762" s="117"/>
      <c r="AV762" s="117"/>
      <c r="AW762" s="117"/>
      <c r="AX762" s="117"/>
      <c r="AY762" s="117"/>
      <c r="AZ762" s="117"/>
      <c r="BA762" s="117"/>
      <c r="BB762" s="117"/>
      <c r="BC762" s="117"/>
      <c r="BD762" s="117"/>
      <c r="BE762" s="117"/>
      <c r="BF762" s="117"/>
      <c r="BG762" s="117"/>
      <c r="BH762" s="117"/>
      <c r="BI762" s="117"/>
      <c r="BJ762" s="117"/>
      <c r="BK762" s="117"/>
      <c r="BL762" s="117"/>
      <c r="BM762" s="117"/>
      <c r="BN762" s="117"/>
      <c r="BO762" s="117"/>
      <c r="BP762" s="117"/>
      <c r="BQ762" s="117"/>
      <c r="BR762" s="117"/>
      <c r="BS762" s="117"/>
      <c r="BT762" s="117"/>
      <c r="BU762" s="117"/>
      <c r="BV762" s="117"/>
    </row>
    <row r="763" spans="1:74" x14ac:dyDescent="0.3">
      <c r="A763" s="118"/>
      <c r="B763" s="118"/>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c r="AY763" s="4"/>
      <c r="AZ763" s="4"/>
      <c r="BA763" s="4"/>
      <c r="BB763" s="4"/>
      <c r="BC763" s="4"/>
      <c r="BD763" s="4"/>
      <c r="BE763" s="4"/>
      <c r="BF763" s="4"/>
      <c r="BG763" s="4"/>
      <c r="BH763" s="4"/>
      <c r="BI763" s="4"/>
      <c r="BJ763" s="4"/>
      <c r="BK763" s="4"/>
      <c r="BL763" s="4"/>
      <c r="BM763" s="4"/>
      <c r="BN763" s="4"/>
      <c r="BO763" s="4"/>
      <c r="BP763" s="4"/>
      <c r="BQ763" s="4"/>
      <c r="BR763" s="4"/>
      <c r="BS763" s="4"/>
      <c r="BT763" s="4"/>
      <c r="BU763" s="4"/>
      <c r="BV763" s="4"/>
    </row>
    <row r="764" spans="1:74" s="117" customFormat="1" x14ac:dyDescent="0.3">
      <c r="A764" s="123" t="s">
        <v>547</v>
      </c>
      <c r="B764" s="1" t="s">
        <v>251</v>
      </c>
      <c r="C764" s="106"/>
      <c r="D764" s="539" t="s">
        <v>757</v>
      </c>
    </row>
    <row r="765" spans="1:74" s="117" customFormat="1" x14ac:dyDescent="0.3">
      <c r="A765" s="71" t="s">
        <v>758</v>
      </c>
      <c r="B765" s="71" t="s">
        <v>11</v>
      </c>
      <c r="C765" s="124" t="s">
        <v>759</v>
      </c>
      <c r="D765" s="543" t="s">
        <v>18</v>
      </c>
    </row>
    <row r="766" spans="1:74" s="117" customFormat="1" x14ac:dyDescent="0.3">
      <c r="A766" s="120">
        <v>100</v>
      </c>
      <c r="B766" s="121" t="s">
        <v>970</v>
      </c>
      <c r="C766" s="119" t="str">
        <f>VLOOKUP(B766,'Glossary Definitions'!$A$1:$C$374,2,FALSE)</f>
        <v>As defined in the AGI Glossary of Geology, see term "fold [struc geol]".</v>
      </c>
      <c r="D766" s="544"/>
    </row>
    <row r="767" spans="1:74" s="117" customFormat="1" x14ac:dyDescent="0.3">
      <c r="A767" s="120">
        <v>200</v>
      </c>
      <c r="B767" s="121" t="s">
        <v>972</v>
      </c>
      <c r="C767" s="119" t="str">
        <f>VLOOKUP(B767,'Glossary Definitions'!$A$1:$C$374,2,FALSE)</f>
        <v>As defined in the AGI Glossary of Geology, see term "joint [struc geol]".</v>
      </c>
      <c r="D767" s="544"/>
    </row>
    <row r="768" spans="1:74" s="117" customFormat="1" ht="28.8" x14ac:dyDescent="0.3">
      <c r="A768" s="65">
        <v>997</v>
      </c>
      <c r="B768" s="119" t="s">
        <v>762</v>
      </c>
      <c r="C768" s="119" t="str">
        <f>VLOOKUP(B768,'Glossary Definitions'!$A$1:$C$374,2,FALSE)</f>
        <v>No specific knowledge available to provide a valid entry. Normally used only in data conversion projects.</v>
      </c>
      <c r="D768" s="544"/>
      <c r="E768" s="9"/>
      <c r="F768" s="9"/>
      <c r="G768" s="9"/>
      <c r="H768" s="9"/>
    </row>
    <row r="769" spans="1:8" s="117" customFormat="1" x14ac:dyDescent="0.3">
      <c r="A769" s="129">
        <v>998</v>
      </c>
      <c r="B769" s="96" t="s">
        <v>763</v>
      </c>
      <c r="C769" s="119" t="str">
        <f>VLOOKUP(B769,'Glossary Definitions'!$A$1:$C$374,2,FALSE)</f>
        <v>Not known to the mapping geologist.</v>
      </c>
      <c r="D769" s="538"/>
      <c r="E769" s="9"/>
      <c r="F769" s="9"/>
      <c r="G769" s="9"/>
      <c r="H769" s="9"/>
    </row>
    <row r="770" spans="1:8" s="117" customFormat="1" x14ac:dyDescent="0.3">
      <c r="A770" s="129">
        <v>999</v>
      </c>
      <c r="B770" s="96" t="s">
        <v>764</v>
      </c>
      <c r="C770" s="119" t="str">
        <f>VLOOKUP(B770,'Glossary Definitions'!$A$1:$C$374,2,FALSE)</f>
        <v>Value not provided in the field’s attribute domain list. See notes field for details</v>
      </c>
      <c r="D770" s="239"/>
      <c r="E770" s="9"/>
      <c r="F770" s="9"/>
      <c r="G770" s="9"/>
      <c r="H770" s="9"/>
    </row>
    <row r="771" spans="1:8" s="117" customFormat="1" x14ac:dyDescent="0.3">
      <c r="C771" s="106"/>
      <c r="D771" s="239"/>
    </row>
    <row r="772" spans="1:8" s="117" customFormat="1" x14ac:dyDescent="0.3">
      <c r="A772" s="123" t="s">
        <v>252</v>
      </c>
      <c r="B772" s="1" t="s">
        <v>253</v>
      </c>
      <c r="C772" s="106"/>
      <c r="D772" s="539" t="s">
        <v>757</v>
      </c>
    </row>
    <row r="773" spans="1:8" s="117" customFormat="1" x14ac:dyDescent="0.3">
      <c r="A773" s="71" t="s">
        <v>758</v>
      </c>
      <c r="B773" s="71" t="s">
        <v>11</v>
      </c>
      <c r="C773" s="124" t="s">
        <v>759</v>
      </c>
      <c r="D773" s="543" t="s">
        <v>18</v>
      </c>
    </row>
    <row r="774" spans="1:8" s="117" customFormat="1" x14ac:dyDescent="0.3">
      <c r="A774" s="130">
        <v>101</v>
      </c>
      <c r="B774" s="78" t="s">
        <v>1108</v>
      </c>
      <c r="C774" s="119" t="str">
        <f>VLOOKUP(B774,'Glossary Definitions'!$A$1:$C$374,2,FALSE)</f>
        <v>As defined in the AGI Glossary of Geology, see term "anticline".</v>
      </c>
      <c r="D774" s="541"/>
    </row>
    <row r="775" spans="1:8" s="117" customFormat="1" ht="28.8" x14ac:dyDescent="0.3">
      <c r="A775" s="140">
        <v>102</v>
      </c>
      <c r="B775" s="81" t="s">
        <v>1109</v>
      </c>
      <c r="C775" s="119" t="str">
        <f>VLOOKUP(B775,'Glossary Definitions'!$A$1:$C$374,2,FALSE)</f>
        <v>As defined in the AGI Glossary of Geology, see term "fold [struc geol]" that is modified by term "asymmetric fold".</v>
      </c>
      <c r="D775" s="541"/>
    </row>
    <row r="776" spans="1:8" s="117" customFormat="1" ht="28.8" x14ac:dyDescent="0.3">
      <c r="A776" s="140">
        <v>103</v>
      </c>
      <c r="B776" s="81" t="s">
        <v>1110</v>
      </c>
      <c r="C776" s="119" t="str">
        <f>VLOOKUP(B776,'Glossary Definitions'!$A$1:$C$374,2,FALSE)</f>
        <v>As defined in the AGI Glossary of Geology, see term see term "anticline" that is modified by term "recumbent fold".</v>
      </c>
      <c r="D776" s="541"/>
    </row>
    <row r="777" spans="1:8" s="117" customFormat="1" ht="28.8" x14ac:dyDescent="0.3">
      <c r="A777" s="140">
        <v>104</v>
      </c>
      <c r="B777" s="81" t="s">
        <v>1111</v>
      </c>
      <c r="C777" s="119" t="str">
        <f>VLOOKUP(B777,'Glossary Definitions'!$A$1:$C$374,2,FALSE)</f>
        <v>As defined in the AGI Glossary of Geology, see term "anticline" that is modified by term "overturned".</v>
      </c>
      <c r="D777" s="541"/>
    </row>
    <row r="778" spans="1:8" s="117" customFormat="1" x14ac:dyDescent="0.3">
      <c r="A778" s="130">
        <v>105</v>
      </c>
      <c r="B778" s="78" t="s">
        <v>1112</v>
      </c>
      <c r="C778" s="119" t="str">
        <f>VLOOKUP(B778,'Glossary Definitions'!$A$1:$C$374,2,FALSE)</f>
        <v>As defined in the AGI Glossary of Geology.</v>
      </c>
      <c r="D778" s="541"/>
    </row>
    <row r="779" spans="1:8" s="117" customFormat="1" ht="28.8" x14ac:dyDescent="0.3">
      <c r="A779" s="140">
        <v>106</v>
      </c>
      <c r="B779" s="81" t="s">
        <v>1113</v>
      </c>
      <c r="C779" s="119" t="str">
        <f>VLOOKUP(B779,'Glossary Definitions'!$A$1:$C$374,2,FALSE)</f>
        <v>As defined in the AGI Glossary of Geology, see term see term "antiform" that is modified by term "sheath fold".</v>
      </c>
      <c r="D779" s="541"/>
    </row>
    <row r="780" spans="1:8" s="117" customFormat="1" x14ac:dyDescent="0.3">
      <c r="A780" s="140">
        <v>107</v>
      </c>
      <c r="B780" s="81" t="s">
        <v>1114</v>
      </c>
      <c r="C780" s="119" t="str">
        <f>VLOOKUP(B780,'Glossary Definitions'!$A$1:$C$374,2,FALSE)</f>
        <v>As defined in the AGI Glossary of Geology, see term "monocline".</v>
      </c>
      <c r="D780" s="541"/>
    </row>
    <row r="781" spans="1:8" s="117" customFormat="1" ht="28.8" x14ac:dyDescent="0.3">
      <c r="A781" s="140">
        <v>108</v>
      </c>
      <c r="B781" s="81" t="s">
        <v>1115</v>
      </c>
      <c r="C781" s="119" t="str">
        <f>VLOOKUP(B781,'Glossary Definitions'!$A$1:$C$374,2,FALSE)</f>
        <v>As defined in the AGI Glossary of Geology, see term "monocline" that is modified by term "anticline".</v>
      </c>
      <c r="D781" s="541"/>
    </row>
    <row r="782" spans="1:8" s="117" customFormat="1" ht="28.8" x14ac:dyDescent="0.3">
      <c r="A782" s="140">
        <v>109</v>
      </c>
      <c r="B782" s="81" t="s">
        <v>1116</v>
      </c>
      <c r="C782" s="119" t="str">
        <f>VLOOKUP(B782,'Glossary Definitions'!$A$1:$C$374,2,FALSE)</f>
        <v>As defined in the AGI Glossary of Geology, see term "monocline" that is modified by term "syncline".</v>
      </c>
      <c r="D782" s="541"/>
    </row>
    <row r="783" spans="1:8" s="117" customFormat="1" x14ac:dyDescent="0.3">
      <c r="A783" s="140">
        <v>110</v>
      </c>
      <c r="B783" s="81" t="s">
        <v>1117</v>
      </c>
      <c r="C783" s="119" t="str">
        <f>VLOOKUP(B783,'Glossary Definitions'!$A$1:$C$374,2,FALSE)</f>
        <v>As defined in the AGI Glossary of Geology, see term "syncline".</v>
      </c>
      <c r="D783" s="541"/>
    </row>
    <row r="784" spans="1:8" s="117" customFormat="1" ht="28.8" x14ac:dyDescent="0.3">
      <c r="A784" s="140">
        <v>111</v>
      </c>
      <c r="B784" s="81" t="s">
        <v>1118</v>
      </c>
      <c r="C784" s="119" t="str">
        <f>VLOOKUP(B784,'Glossary Definitions'!$A$1:$C$374,2,FALSE)</f>
        <v>As defined in the AGI Glossary of Geology, see term "syncline" that is modified by term "asymmetric fold".</v>
      </c>
      <c r="D784" s="541"/>
    </row>
    <row r="785" spans="1:8" s="117" customFormat="1" ht="28.8" x14ac:dyDescent="0.3">
      <c r="A785" s="140">
        <v>112</v>
      </c>
      <c r="B785" s="81" t="s">
        <v>1119</v>
      </c>
      <c r="C785" s="119" t="str">
        <f>VLOOKUP(B785,'Glossary Definitions'!$A$1:$C$374,2,FALSE)</f>
        <v>As defined in the AGI Glossary of Geology, see term see term "syncline" that is modified by term "recumbent fold".</v>
      </c>
      <c r="D785" s="541"/>
    </row>
    <row r="786" spans="1:8" s="117" customFormat="1" ht="28.8" x14ac:dyDescent="0.3">
      <c r="A786" s="140">
        <v>113</v>
      </c>
      <c r="B786" s="81" t="s">
        <v>1120</v>
      </c>
      <c r="C786" s="119" t="str">
        <f>VLOOKUP(B786,'Glossary Definitions'!$A$1:$C$374,2,FALSE)</f>
        <v>As defined in the AGI Glossary of Geology, see term "syncline" that is modified by term "overturned".</v>
      </c>
      <c r="D786" s="541"/>
    </row>
    <row r="787" spans="1:8" s="117" customFormat="1" x14ac:dyDescent="0.3">
      <c r="A787" s="140">
        <v>114</v>
      </c>
      <c r="B787" s="81" t="s">
        <v>1121</v>
      </c>
      <c r="C787" s="119" t="str">
        <f>VLOOKUP(B787,'Glossary Definitions'!$A$1:$C$374,2,FALSE)</f>
        <v>As defined in the AGI Glossary of Geology, see term "synform".</v>
      </c>
      <c r="D787" s="541"/>
    </row>
    <row r="788" spans="1:8" s="117" customFormat="1" ht="28.8" x14ac:dyDescent="0.3">
      <c r="A788" s="140">
        <v>115</v>
      </c>
      <c r="B788" s="81" t="s">
        <v>1122</v>
      </c>
      <c r="C788" s="119" t="str">
        <f>VLOOKUP(B788,'Glossary Definitions'!$A$1:$C$374,2,FALSE)</f>
        <v>As defined in the AGI Glossary of Geology, see term see term "synform" that is modified by term "sheath fold".</v>
      </c>
      <c r="D788" s="541"/>
    </row>
    <row r="789" spans="1:8" s="117" customFormat="1" x14ac:dyDescent="0.3">
      <c r="A789" s="140">
        <v>199</v>
      </c>
      <c r="B789" s="81" t="s">
        <v>1123</v>
      </c>
      <c r="C789" s="119" t="str">
        <f>VLOOKUP(B789,'Glossary Definitions'!$A$1:$C$374,2,FALSE)</f>
        <v>As defined in the AGI Glossary of Geology, see term "fold [struc geol]".</v>
      </c>
      <c r="D789" s="541"/>
    </row>
    <row r="790" spans="1:8" s="117" customFormat="1" x14ac:dyDescent="0.3">
      <c r="A790" s="130">
        <v>200</v>
      </c>
      <c r="B790" s="78" t="s">
        <v>1124</v>
      </c>
      <c r="C790" s="119" t="str">
        <f>VLOOKUP(B790,'Glossary Definitions'!$A$1:$C$374,2,FALSE)</f>
        <v>As defined in the AGI Glossary of Geology, see term "joint [struc geol]".</v>
      </c>
      <c r="D790" s="541"/>
    </row>
    <row r="791" spans="1:8" s="117" customFormat="1" ht="28.8" x14ac:dyDescent="0.3">
      <c r="A791" s="130">
        <v>201</v>
      </c>
      <c r="B791" s="78" t="s">
        <v>1125</v>
      </c>
      <c r="C791" s="119" t="str">
        <f>VLOOKUP(B791,'Glossary Definitions'!$A$1:$C$374,2,FALSE)</f>
        <v>As defined in the AGI Glossary of Geology, see term "joint [struc geol]" that is modified by term "inclination [slopes]".</v>
      </c>
      <c r="D791" s="541"/>
    </row>
    <row r="792" spans="1:8" s="117" customFormat="1" ht="28.8" x14ac:dyDescent="0.3">
      <c r="A792" s="130">
        <v>202</v>
      </c>
      <c r="B792" s="78" t="s">
        <v>1126</v>
      </c>
      <c r="C792" s="119" t="str">
        <f>VLOOKUP(B792,'Glossary Definitions'!$A$1:$C$374,2,FALSE)</f>
        <v>As defined in the AGI Glossary of Geology, see term "joint [struc geol]" that is modified by term "vertical".</v>
      </c>
      <c r="D792" s="541"/>
    </row>
    <row r="793" spans="1:8" s="117" customFormat="1" ht="28.8" x14ac:dyDescent="0.3">
      <c r="A793" s="130">
        <v>203</v>
      </c>
      <c r="B793" s="78" t="s">
        <v>1127</v>
      </c>
      <c r="C793" s="119" t="str">
        <f>VLOOKUP(B793,'Glossary Definitions'!$A$1:$C$374,2,FALSE)</f>
        <v>As defined in the AGI Glossary of Geology, see term "joint [struc geol]". See notes field for details.</v>
      </c>
      <c r="D793" s="541"/>
    </row>
    <row r="794" spans="1:8" s="117" customFormat="1" ht="28.8" x14ac:dyDescent="0.3">
      <c r="A794" s="65">
        <v>997</v>
      </c>
      <c r="B794" s="119" t="s">
        <v>762</v>
      </c>
      <c r="C794" s="119" t="str">
        <f>VLOOKUP(B794,'Glossary Definitions'!$A$1:$C$374,2,FALSE)</f>
        <v>No specific knowledge available to provide a valid entry. Normally used only in data conversion projects.</v>
      </c>
      <c r="D794" s="544"/>
      <c r="E794" s="9"/>
      <c r="F794" s="9"/>
      <c r="G794" s="9"/>
      <c r="H794" s="9"/>
    </row>
    <row r="795" spans="1:8" s="117" customFormat="1" x14ac:dyDescent="0.3">
      <c r="A795" s="129">
        <v>998</v>
      </c>
      <c r="B795" s="96" t="s">
        <v>763</v>
      </c>
      <c r="C795" s="119" t="str">
        <f>VLOOKUP(B795,'Glossary Definitions'!$A$1:$C$374,2,FALSE)</f>
        <v>Not known to the mapping geologist.</v>
      </c>
      <c r="D795" s="538"/>
      <c r="E795" s="9"/>
      <c r="F795" s="9"/>
      <c r="G795" s="9"/>
      <c r="H795" s="9"/>
    </row>
    <row r="796" spans="1:8" s="117" customFormat="1" x14ac:dyDescent="0.3">
      <c r="A796" s="129">
        <v>999</v>
      </c>
      <c r="B796" s="96" t="s">
        <v>764</v>
      </c>
      <c r="C796" s="119" t="str">
        <f>VLOOKUP(B796,'Glossary Definitions'!$A$1:$C$374,2,FALSE)</f>
        <v>Value not provided in the field’s attribute domain list. See notes field for details</v>
      </c>
      <c r="D796" s="239"/>
      <c r="E796" s="9"/>
      <c r="F796" s="9"/>
      <c r="G796" s="9"/>
      <c r="H796" s="9"/>
    </row>
    <row r="797" spans="1:8" s="117" customFormat="1" x14ac:dyDescent="0.3">
      <c r="C797" s="106"/>
      <c r="D797" s="239"/>
    </row>
    <row r="798" spans="1:8" s="117" customFormat="1" x14ac:dyDescent="0.3">
      <c r="A798" s="123" t="s">
        <v>254</v>
      </c>
      <c r="B798" s="1" t="s">
        <v>255</v>
      </c>
      <c r="C798" s="106"/>
      <c r="D798" s="539" t="s">
        <v>757</v>
      </c>
    </row>
    <row r="799" spans="1:8" s="117" customFormat="1" x14ac:dyDescent="0.3">
      <c r="A799" s="71" t="s">
        <v>758</v>
      </c>
      <c r="B799" s="71" t="s">
        <v>11</v>
      </c>
      <c r="C799" s="124" t="s">
        <v>759</v>
      </c>
      <c r="D799" s="543" t="s">
        <v>18</v>
      </c>
    </row>
    <row r="800" spans="1:8" s="117" customFormat="1" x14ac:dyDescent="0.3">
      <c r="A800" s="120">
        <v>100</v>
      </c>
      <c r="B800" s="121" t="s">
        <v>1128</v>
      </c>
      <c r="C800" s="119" t="str">
        <f>VLOOKUP(B800,'Glossary Definitions'!$A$1:$C$374,2,FALSE)</f>
        <v>As defined in the AGI Glossary of Geology.</v>
      </c>
      <c r="D800" s="544"/>
    </row>
    <row r="801" spans="1:4" s="117" customFormat="1" x14ac:dyDescent="0.3">
      <c r="A801" s="120">
        <v>200</v>
      </c>
      <c r="B801" s="121" t="s">
        <v>1129</v>
      </c>
      <c r="C801" s="119" t="str">
        <f>VLOOKUP(B801,'Glossary Definitions'!$A$1:$C$374,2,FALSE)</f>
        <v>As defined in the AGI Glossary of Geology.</v>
      </c>
      <c r="D801" s="544"/>
    </row>
    <row r="802" spans="1:4" s="117" customFormat="1" x14ac:dyDescent="0.3">
      <c r="A802" s="120">
        <v>300</v>
      </c>
      <c r="B802" s="121" t="s">
        <v>1130</v>
      </c>
      <c r="C802" s="119" t="str">
        <f>VLOOKUP(B802,'Glossary Definitions'!$A$1:$C$374,2,FALSE)</f>
        <v>As defined in the AGI Glossary of Geology, see term "dome [struc geol]".</v>
      </c>
      <c r="D802" s="544"/>
    </row>
    <row r="803" spans="1:4" s="117" customFormat="1" ht="28.8" x14ac:dyDescent="0.3">
      <c r="A803" s="65">
        <v>997</v>
      </c>
      <c r="B803" s="119" t="s">
        <v>762</v>
      </c>
      <c r="C803" s="119" t="str">
        <f>VLOOKUP(B803,'Glossary Definitions'!$A$1:$C$374,2,FALSE)</f>
        <v>No specific knowledge available to provide a valid entry. Normally used only in data conversion projects.</v>
      </c>
      <c r="D803" s="544"/>
    </row>
    <row r="804" spans="1:4" s="117" customFormat="1" x14ac:dyDescent="0.3">
      <c r="A804" s="129">
        <v>998</v>
      </c>
      <c r="B804" s="96" t="s">
        <v>763</v>
      </c>
      <c r="C804" s="119" t="str">
        <f>VLOOKUP(B804,'Glossary Definitions'!$A$1:$C$374,2,FALSE)</f>
        <v>Not known to the mapping geologist.</v>
      </c>
      <c r="D804" s="544"/>
    </row>
    <row r="805" spans="1:4" s="117" customFormat="1" x14ac:dyDescent="0.3">
      <c r="A805" s="129">
        <v>999</v>
      </c>
      <c r="B805" s="96" t="s">
        <v>764</v>
      </c>
      <c r="C805" s="119" t="str">
        <f>VLOOKUP(B805,'Glossary Definitions'!$A$1:$C$374,2,FALSE)</f>
        <v>Value not provided in the field’s attribute domain list. See notes field for details</v>
      </c>
      <c r="D805" s="544"/>
    </row>
    <row r="806" spans="1:4" s="117" customFormat="1" x14ac:dyDescent="0.3">
      <c r="C806" s="106"/>
      <c r="D806" s="239"/>
    </row>
    <row r="807" spans="1:4" s="117" customFormat="1" x14ac:dyDescent="0.3">
      <c r="A807" s="123" t="s">
        <v>256</v>
      </c>
      <c r="B807" s="1" t="s">
        <v>257</v>
      </c>
      <c r="C807" s="106"/>
      <c r="D807" s="539" t="s">
        <v>757</v>
      </c>
    </row>
    <row r="808" spans="1:4" s="117" customFormat="1" x14ac:dyDescent="0.3">
      <c r="A808" s="71" t="s">
        <v>758</v>
      </c>
      <c r="B808" s="71" t="s">
        <v>11</v>
      </c>
      <c r="C808" s="124" t="s">
        <v>759</v>
      </c>
      <c r="D808" s="543" t="s">
        <v>18</v>
      </c>
    </row>
    <row r="809" spans="1:4" s="117" customFormat="1" x14ac:dyDescent="0.3">
      <c r="A809" s="133">
        <v>101</v>
      </c>
      <c r="B809" s="80" t="s">
        <v>1131</v>
      </c>
      <c r="C809" s="119" t="str">
        <f>VLOOKUP(B809,'Glossary Definitions'!$A$1:$C$374,2,FALSE)</f>
        <v>As defined in the AGI Glossary of Geology.</v>
      </c>
      <c r="D809" s="544"/>
    </row>
    <row r="810" spans="1:4" s="117" customFormat="1" x14ac:dyDescent="0.3">
      <c r="A810" s="133">
        <v>102</v>
      </c>
      <c r="B810" s="80" t="s">
        <v>1132</v>
      </c>
      <c r="C810" s="119" t="str">
        <f>VLOOKUP(B810,'Glossary Definitions'!$A$1:$C$374,2,FALSE)</f>
        <v>As defined in the AGI Glossary of Geology.</v>
      </c>
      <c r="D810" s="544"/>
    </row>
    <row r="811" spans="1:4" s="117" customFormat="1" x14ac:dyDescent="0.3">
      <c r="A811" s="133">
        <v>103</v>
      </c>
      <c r="B811" s="80" t="s">
        <v>1133</v>
      </c>
      <c r="C811" s="119" t="str">
        <f>VLOOKUP(B811,'Glossary Definitions'!$A$1:$C$374,2,FALSE)</f>
        <v>As defined in the AGI Glossary of Geology, see terms "shear" and "ductile".</v>
      </c>
      <c r="D811" s="544"/>
    </row>
    <row r="812" spans="1:4" s="117" customFormat="1" x14ac:dyDescent="0.3">
      <c r="A812" s="133">
        <v>104</v>
      </c>
      <c r="B812" s="80" t="s">
        <v>1134</v>
      </c>
      <c r="C812" s="119" t="str">
        <f>VLOOKUP(B812,'Glossary Definitions'!$A$1:$C$374,2,FALSE)</f>
        <v>As defined in the AGI Glossary of Geology.</v>
      </c>
      <c r="D812" s="544"/>
    </row>
    <row r="813" spans="1:4" s="117" customFormat="1" x14ac:dyDescent="0.3">
      <c r="A813" s="133">
        <v>105</v>
      </c>
      <c r="B813" s="80" t="s">
        <v>1135</v>
      </c>
      <c r="C813" s="119" t="str">
        <f>VLOOKUP(B813,'Glossary Definitions'!$A$1:$C$374,2,FALSE)</f>
        <v>As defined in the AGI Glossary of Geology, see terms "fault zone" and "shear".</v>
      </c>
      <c r="D813" s="544"/>
    </row>
    <row r="814" spans="1:4" s="117" customFormat="1" x14ac:dyDescent="0.3">
      <c r="A814" s="133">
        <v>106</v>
      </c>
      <c r="B814" s="80" t="s">
        <v>1136</v>
      </c>
      <c r="C814" s="119" t="str">
        <f>VLOOKUP(B814,'Glossary Definitions'!$A$1:$C$374,2,FALSE)</f>
        <v>As defined in the AGI Glossary of Geology. See notes field for details.</v>
      </c>
      <c r="D814" s="544"/>
    </row>
    <row r="815" spans="1:4" s="117" customFormat="1" x14ac:dyDescent="0.3">
      <c r="A815" s="133">
        <v>200</v>
      </c>
      <c r="B815" s="80" t="s">
        <v>1137</v>
      </c>
      <c r="C815" s="119" t="str">
        <f>VLOOKUP(B815,'Glossary Definitions'!$A$1:$C$374,2,FALSE)</f>
        <v>As defined in the AGI Glossary of Geology, see term "basin".</v>
      </c>
      <c r="D815" s="544"/>
    </row>
    <row r="816" spans="1:4" s="117" customFormat="1" x14ac:dyDescent="0.3">
      <c r="A816" s="120">
        <v>300</v>
      </c>
      <c r="B816" s="121" t="s">
        <v>1138</v>
      </c>
      <c r="C816" s="119" t="str">
        <f>VLOOKUP(B816,'Glossary Definitions'!$A$1:$C$374,2,FALSE)</f>
        <v>As defined in the AGI Glossary of Geology, see term "dome [struc geol]".</v>
      </c>
      <c r="D816" s="544"/>
    </row>
    <row r="817" spans="1:74" s="117" customFormat="1" ht="28.8" x14ac:dyDescent="0.3">
      <c r="A817" s="65">
        <v>997</v>
      </c>
      <c r="B817" s="119" t="s">
        <v>762</v>
      </c>
      <c r="C817" s="119" t="str">
        <f>VLOOKUP(B817,'Glossary Definitions'!$A$1:$C$374,2,FALSE)</f>
        <v>No specific knowledge available to provide a valid entry. Normally used only in data conversion projects.</v>
      </c>
      <c r="D817" s="544"/>
    </row>
    <row r="818" spans="1:74" s="117" customFormat="1" x14ac:dyDescent="0.3">
      <c r="A818" s="129">
        <v>998</v>
      </c>
      <c r="B818" s="96" t="s">
        <v>763</v>
      </c>
      <c r="C818" s="119" t="str">
        <f>VLOOKUP(B818,'Glossary Definitions'!$A$1:$C$374,2,FALSE)</f>
        <v>Not known to the mapping geologist.</v>
      </c>
      <c r="D818" s="544"/>
    </row>
    <row r="819" spans="1:74" s="117" customFormat="1" x14ac:dyDescent="0.3">
      <c r="A819" s="129">
        <v>999</v>
      </c>
      <c r="B819" s="96" t="s">
        <v>764</v>
      </c>
      <c r="C819" s="119" t="str">
        <f>VLOOKUP(B819,'Glossary Definitions'!$A$1:$C$374,2,FALSE)</f>
        <v>Value not provided in the field’s attribute domain list. See notes field for details</v>
      </c>
      <c r="D819" s="544"/>
    </row>
    <row r="820" spans="1:74" s="117" customFormat="1" x14ac:dyDescent="0.3">
      <c r="A820" s="87"/>
      <c r="B820" s="22"/>
      <c r="C820" s="116"/>
      <c r="D820" s="556"/>
    </row>
    <row r="821" spans="1:74" x14ac:dyDescent="0.3">
      <c r="A821" s="123" t="s">
        <v>258</v>
      </c>
      <c r="B821" s="123" t="s">
        <v>259</v>
      </c>
      <c r="D821" s="539" t="s">
        <v>757</v>
      </c>
      <c r="E821" s="117"/>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c r="AX821" s="4"/>
      <c r="AY821" s="4"/>
      <c r="AZ821" s="4"/>
      <c r="BA821" s="4"/>
      <c r="BB821" s="4"/>
      <c r="BC821" s="4"/>
      <c r="BD821" s="4"/>
      <c r="BE821" s="4"/>
      <c r="BF821" s="4"/>
      <c r="BG821" s="4"/>
      <c r="BH821" s="4"/>
      <c r="BI821" s="4"/>
      <c r="BJ821" s="4"/>
      <c r="BK821" s="4"/>
      <c r="BL821" s="4"/>
      <c r="BM821" s="4"/>
      <c r="BN821" s="4"/>
      <c r="BO821" s="4"/>
      <c r="BP821" s="4"/>
      <c r="BQ821" s="4"/>
      <c r="BR821" s="4"/>
      <c r="BS821" s="4"/>
      <c r="BT821" s="4"/>
      <c r="BU821" s="4"/>
      <c r="BV821" s="4"/>
    </row>
    <row r="822" spans="1:74" x14ac:dyDescent="0.3">
      <c r="A822" s="71" t="s">
        <v>758</v>
      </c>
      <c r="B822" s="71" t="s">
        <v>11</v>
      </c>
      <c r="C822" s="124" t="s">
        <v>759</v>
      </c>
      <c r="D822" s="543" t="s">
        <v>18</v>
      </c>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c r="AX822" s="4"/>
      <c r="AY822" s="4"/>
      <c r="AZ822" s="4"/>
      <c r="BA822" s="4"/>
      <c r="BB822" s="4"/>
      <c r="BC822" s="4"/>
      <c r="BD822" s="4"/>
      <c r="BE822" s="4"/>
      <c r="BF822" s="4"/>
      <c r="BG822" s="4"/>
      <c r="BH822" s="4"/>
      <c r="BI822" s="4"/>
      <c r="BJ822" s="4"/>
      <c r="BK822" s="4"/>
      <c r="BL822" s="4"/>
      <c r="BM822" s="4"/>
      <c r="BN822" s="4"/>
      <c r="BO822" s="4"/>
      <c r="BP822" s="4"/>
      <c r="BQ822" s="4"/>
      <c r="BR822" s="4"/>
      <c r="BS822" s="4"/>
      <c r="BT822" s="4"/>
      <c r="BU822" s="4"/>
      <c r="BV822" s="4"/>
    </row>
    <row r="823" spans="1:74" x14ac:dyDescent="0.3">
      <c r="A823" s="65">
        <v>1</v>
      </c>
      <c r="B823" s="119" t="s">
        <v>884</v>
      </c>
      <c r="C823" s="119" t="str">
        <f>VLOOKUP(B823,'Glossary Definitions'!$A$1:$C$374,2,FALSE)</f>
        <v>Indicates that the author has a high confidence in this value.</v>
      </c>
      <c r="D823" s="538"/>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c r="AX823" s="4"/>
      <c r="AY823" s="4"/>
      <c r="AZ823" s="4"/>
      <c r="BA823" s="4"/>
      <c r="BB823" s="4"/>
      <c r="BC823" s="4"/>
      <c r="BD823" s="4"/>
      <c r="BE823" s="4"/>
      <c r="BF823" s="4"/>
      <c r="BG823" s="4"/>
      <c r="BH823" s="4"/>
      <c r="BI823" s="4"/>
      <c r="BJ823" s="4"/>
      <c r="BK823" s="4"/>
      <c r="BL823" s="4"/>
      <c r="BM823" s="4"/>
      <c r="BN823" s="4"/>
      <c r="BO823" s="4"/>
      <c r="BP823" s="4"/>
      <c r="BQ823" s="4"/>
      <c r="BR823" s="4"/>
      <c r="BS823" s="4"/>
      <c r="BT823" s="4"/>
      <c r="BU823" s="4"/>
      <c r="BV823" s="4"/>
    </row>
    <row r="824" spans="1:74" x14ac:dyDescent="0.3">
      <c r="A824" s="65">
        <v>2</v>
      </c>
      <c r="B824" s="119" t="s">
        <v>885</v>
      </c>
      <c r="C824" s="119" t="str">
        <f>VLOOKUP(B824,'Glossary Definitions'!$A$1:$C$374,2,FALSE)</f>
        <v>Indicates that the author is somewhat confident in this value.</v>
      </c>
      <c r="D824" s="538"/>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c r="AX824" s="4"/>
      <c r="AY824" s="4"/>
      <c r="AZ824" s="4"/>
      <c r="BA824" s="4"/>
      <c r="BB824" s="4"/>
      <c r="BC824" s="4"/>
      <c r="BD824" s="4"/>
      <c r="BE824" s="4"/>
      <c r="BF824" s="4"/>
      <c r="BG824" s="4"/>
      <c r="BH824" s="4"/>
      <c r="BI824" s="4"/>
      <c r="BJ824" s="4"/>
      <c r="BK824" s="4"/>
      <c r="BL824" s="4"/>
      <c r="BM824" s="4"/>
      <c r="BN824" s="4"/>
      <c r="BO824" s="4"/>
      <c r="BP824" s="4"/>
      <c r="BQ824" s="4"/>
      <c r="BR824" s="4"/>
      <c r="BS824" s="4"/>
      <c r="BT824" s="4"/>
      <c r="BU824" s="4"/>
      <c r="BV824" s="4"/>
    </row>
    <row r="825" spans="1:74" x14ac:dyDescent="0.3">
      <c r="A825" s="65">
        <v>3</v>
      </c>
      <c r="B825" s="119" t="s">
        <v>887</v>
      </c>
      <c r="C825" s="119" t="str">
        <f>VLOOKUP(B825,'Glossary Definitions'!$A$1:$C$374,2,FALSE)</f>
        <v>Indicates that the author has a low confidence in this value.</v>
      </c>
      <c r="D825" s="538"/>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c r="AX825" s="4"/>
      <c r="AY825" s="4"/>
      <c r="AZ825" s="4"/>
      <c r="BA825" s="4"/>
      <c r="BB825" s="4"/>
      <c r="BC825" s="4"/>
      <c r="BD825" s="4"/>
      <c r="BE825" s="4"/>
      <c r="BF825" s="4"/>
      <c r="BG825" s="4"/>
      <c r="BH825" s="4"/>
      <c r="BI825" s="4"/>
      <c r="BJ825" s="4"/>
      <c r="BK825" s="4"/>
      <c r="BL825" s="4"/>
      <c r="BM825" s="4"/>
      <c r="BN825" s="4"/>
      <c r="BO825" s="4"/>
      <c r="BP825" s="4"/>
      <c r="BQ825" s="4"/>
      <c r="BR825" s="4"/>
      <c r="BS825" s="4"/>
      <c r="BT825" s="4"/>
      <c r="BU825" s="4"/>
      <c r="BV825" s="4"/>
    </row>
    <row r="826" spans="1:74" ht="28.8" x14ac:dyDescent="0.3">
      <c r="A826" s="65">
        <v>997</v>
      </c>
      <c r="B826" s="119" t="s">
        <v>762</v>
      </c>
      <c r="C826" s="119" t="str">
        <f>VLOOKUP(B826,'Glossary Definitions'!$A$1:$C$374,2,FALSE)</f>
        <v>No specific knowledge available to provide a valid entry. Normally used only in data conversion projects.</v>
      </c>
      <c r="D826" s="538"/>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c r="AX826" s="4"/>
      <c r="AY826" s="4"/>
      <c r="AZ826" s="4"/>
      <c r="BA826" s="4"/>
      <c r="BB826" s="4"/>
      <c r="BC826" s="4"/>
      <c r="BD826" s="4"/>
      <c r="BE826" s="4"/>
      <c r="BF826" s="4"/>
      <c r="BG826" s="4"/>
      <c r="BH826" s="4"/>
      <c r="BI826" s="4"/>
      <c r="BJ826" s="4"/>
      <c r="BK826" s="4"/>
      <c r="BL826" s="4"/>
      <c r="BM826" s="4"/>
      <c r="BN826" s="4"/>
      <c r="BO826" s="4"/>
      <c r="BP826" s="4"/>
      <c r="BQ826" s="4"/>
      <c r="BR826" s="4"/>
      <c r="BS826" s="4"/>
      <c r="BT826" s="4"/>
      <c r="BU826" s="4"/>
      <c r="BV826" s="4"/>
    </row>
    <row r="827" spans="1:74" x14ac:dyDescent="0.3">
      <c r="A827" s="65">
        <v>998</v>
      </c>
      <c r="B827" s="119" t="s">
        <v>763</v>
      </c>
      <c r="C827" s="119" t="str">
        <f>VLOOKUP(B827,'Glossary Definitions'!$A$1:$C$374,2,FALSE)</f>
        <v>Not known to the mapping geologist.</v>
      </c>
      <c r="D827" s="538"/>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c r="AX827" s="4"/>
      <c r="AY827" s="4"/>
      <c r="AZ827" s="4"/>
      <c r="BA827" s="4"/>
      <c r="BB827" s="4"/>
      <c r="BC827" s="4"/>
      <c r="BD827" s="4"/>
      <c r="BE827" s="4"/>
      <c r="BF827" s="4"/>
      <c r="BG827" s="4"/>
      <c r="BH827" s="4"/>
      <c r="BI827" s="4"/>
      <c r="BJ827" s="4"/>
      <c r="BK827" s="4"/>
      <c r="BL827" s="4"/>
      <c r="BM827" s="4"/>
      <c r="BN827" s="4"/>
      <c r="BO827" s="4"/>
      <c r="BP827" s="4"/>
      <c r="BQ827" s="4"/>
      <c r="BR827" s="4"/>
      <c r="BS827" s="4"/>
      <c r="BT827" s="4"/>
      <c r="BU827" s="4"/>
      <c r="BV827" s="4"/>
    </row>
    <row r="828" spans="1:74" x14ac:dyDescent="0.3">
      <c r="A828" s="74"/>
      <c r="B828" s="74"/>
      <c r="C828" s="7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c r="AX828" s="4"/>
      <c r="AY828" s="4"/>
      <c r="AZ828" s="4"/>
      <c r="BA828" s="4"/>
      <c r="BB828" s="4"/>
      <c r="BC828" s="4"/>
      <c r="BD828" s="4"/>
      <c r="BE828" s="4"/>
      <c r="BF828" s="4"/>
      <c r="BG828" s="4"/>
      <c r="BH828" s="4"/>
      <c r="BI828" s="4"/>
      <c r="BJ828" s="4"/>
      <c r="BK828" s="4"/>
      <c r="BL828" s="4"/>
      <c r="BM828" s="4"/>
      <c r="BN828" s="4"/>
      <c r="BO828" s="4"/>
      <c r="BP828" s="4"/>
      <c r="BQ828" s="4"/>
      <c r="BR828" s="4"/>
      <c r="BS828" s="4"/>
      <c r="BT828" s="4"/>
      <c r="BU828" s="4"/>
      <c r="BV828" s="4"/>
    </row>
    <row r="830" spans="1:74" x14ac:dyDescent="0.3">
      <c r="A830" s="72"/>
      <c r="B830" s="44"/>
      <c r="C830" s="44"/>
      <c r="D830" s="101"/>
      <c r="E830" s="117"/>
      <c r="F830" s="117"/>
      <c r="G830" s="117"/>
      <c r="H830" s="117"/>
      <c r="I830" s="117"/>
      <c r="J830" s="117"/>
      <c r="K830" s="117"/>
      <c r="L830" s="117"/>
      <c r="M830" s="117"/>
      <c r="N830" s="117"/>
      <c r="O830" s="117"/>
      <c r="P830" s="117"/>
      <c r="Q830" s="117"/>
      <c r="R830" s="117"/>
      <c r="S830" s="117"/>
      <c r="T830" s="117"/>
      <c r="U830" s="117"/>
      <c r="V830" s="117"/>
      <c r="W830" s="117"/>
      <c r="X830" s="117"/>
      <c r="Y830" s="117"/>
      <c r="Z830" s="117"/>
      <c r="AA830" s="117"/>
      <c r="AB830" s="117"/>
      <c r="AC830" s="117"/>
      <c r="AD830" s="117"/>
      <c r="AE830" s="117"/>
      <c r="AF830" s="117"/>
      <c r="AG830" s="117"/>
      <c r="AH830" s="117"/>
      <c r="AI830" s="117"/>
      <c r="AJ830" s="117"/>
      <c r="AK830" s="117"/>
      <c r="AL830" s="117"/>
      <c r="AM830" s="117"/>
      <c r="AN830" s="117"/>
      <c r="AO830" s="117"/>
      <c r="AP830" s="117"/>
      <c r="AQ830" s="117"/>
      <c r="AR830" s="117"/>
      <c r="AS830" s="117"/>
      <c r="AT830" s="117"/>
      <c r="AU830" s="117"/>
      <c r="AV830" s="117"/>
      <c r="AW830" s="117"/>
      <c r="AX830" s="117"/>
      <c r="AY830" s="117"/>
      <c r="AZ830" s="117"/>
      <c r="BA830" s="117"/>
      <c r="BB830" s="117"/>
      <c r="BC830" s="117"/>
      <c r="BD830" s="117"/>
      <c r="BE830" s="117"/>
      <c r="BF830" s="117"/>
      <c r="BG830" s="117"/>
      <c r="BH830" s="117"/>
      <c r="BI830" s="117"/>
      <c r="BJ830" s="117"/>
      <c r="BK830" s="117"/>
      <c r="BL830" s="117"/>
      <c r="BM830" s="117"/>
      <c r="BN830" s="117"/>
      <c r="BO830" s="117"/>
      <c r="BP830" s="117"/>
      <c r="BQ830" s="117"/>
      <c r="BR830" s="117"/>
      <c r="BS830" s="117"/>
      <c r="BT830" s="117"/>
      <c r="BU830" s="117"/>
      <c r="BV830" s="117"/>
    </row>
    <row r="832" spans="1:74" x14ac:dyDescent="0.3">
      <c r="A832" s="44"/>
      <c r="B832" s="44"/>
      <c r="C832" s="44"/>
      <c r="D832" s="101"/>
      <c r="E832" s="117"/>
      <c r="F832" s="117"/>
      <c r="G832" s="117"/>
      <c r="H832" s="117"/>
      <c r="I832" s="117"/>
      <c r="J832" s="117"/>
      <c r="K832" s="117"/>
      <c r="L832" s="117"/>
      <c r="M832" s="117"/>
      <c r="N832" s="117"/>
      <c r="O832" s="117"/>
      <c r="P832" s="117"/>
      <c r="Q832" s="117"/>
      <c r="R832" s="117"/>
      <c r="S832" s="117"/>
      <c r="T832" s="117"/>
      <c r="U832" s="117"/>
      <c r="V832" s="117"/>
      <c r="W832" s="117"/>
      <c r="X832" s="117"/>
      <c r="Y832" s="117"/>
      <c r="Z832" s="117"/>
      <c r="AA832" s="117"/>
      <c r="AB832" s="117"/>
      <c r="AC832" s="117"/>
      <c r="AD832" s="117"/>
      <c r="AE832" s="117"/>
      <c r="AF832" s="117"/>
      <c r="AG832" s="117"/>
      <c r="AH832" s="117"/>
      <c r="AI832" s="117"/>
      <c r="AJ832" s="117"/>
      <c r="AK832" s="117"/>
      <c r="AL832" s="117"/>
      <c r="AM832" s="117"/>
      <c r="AN832" s="117"/>
      <c r="AO832" s="117"/>
      <c r="AP832" s="117"/>
      <c r="AQ832" s="117"/>
      <c r="AR832" s="117"/>
      <c r="AS832" s="117"/>
      <c r="AT832" s="117"/>
      <c r="AU832" s="117"/>
      <c r="AV832" s="117"/>
      <c r="AW832" s="117"/>
      <c r="AX832" s="117"/>
      <c r="AY832" s="117"/>
      <c r="AZ832" s="117"/>
      <c r="BA832" s="117"/>
      <c r="BB832" s="117"/>
      <c r="BC832" s="117"/>
      <c r="BD832" s="117"/>
      <c r="BE832" s="117"/>
      <c r="BF832" s="117"/>
      <c r="BG832" s="117"/>
      <c r="BH832" s="117"/>
      <c r="BI832" s="117"/>
      <c r="BJ832" s="117"/>
      <c r="BK832" s="117"/>
      <c r="BL832" s="117"/>
      <c r="BM832" s="117"/>
      <c r="BN832" s="117"/>
      <c r="BO832" s="117"/>
      <c r="BP832" s="117"/>
      <c r="BQ832" s="117"/>
      <c r="BR832" s="117"/>
      <c r="BS832" s="117"/>
      <c r="BT832" s="117"/>
      <c r="BU832" s="117"/>
      <c r="BV832" s="117"/>
    </row>
    <row r="833" spans="1:74" x14ac:dyDescent="0.3">
      <c r="A833" s="73"/>
      <c r="B833" s="44"/>
      <c r="C833" s="44"/>
      <c r="D833" s="101"/>
      <c r="E833" s="117"/>
      <c r="F833" s="117"/>
      <c r="G833" s="117"/>
      <c r="H833" s="117"/>
      <c r="I833" s="117"/>
      <c r="J833" s="117"/>
      <c r="K833" s="117"/>
      <c r="L833" s="117"/>
      <c r="M833" s="117"/>
      <c r="N833" s="117"/>
      <c r="O833" s="117"/>
      <c r="P833" s="117"/>
      <c r="Q833" s="117"/>
      <c r="R833" s="117"/>
      <c r="S833" s="117"/>
      <c r="T833" s="117"/>
      <c r="U833" s="117"/>
      <c r="V833" s="117"/>
      <c r="W833" s="117"/>
      <c r="X833" s="117"/>
      <c r="Y833" s="117"/>
      <c r="Z833" s="117"/>
      <c r="AA833" s="117"/>
      <c r="AB833" s="117"/>
      <c r="AC833" s="117"/>
      <c r="AD833" s="117"/>
      <c r="AE833" s="117"/>
      <c r="AF833" s="117"/>
      <c r="AG833" s="117"/>
      <c r="AH833" s="117"/>
      <c r="AI833" s="117"/>
      <c r="AJ833" s="117"/>
      <c r="AK833" s="117"/>
      <c r="AL833" s="117"/>
      <c r="AM833" s="117"/>
      <c r="AN833" s="117"/>
      <c r="AO833" s="117"/>
      <c r="AP833" s="117"/>
      <c r="AQ833" s="117"/>
      <c r="AR833" s="117"/>
      <c r="AS833" s="117"/>
      <c r="AT833" s="117"/>
      <c r="AU833" s="117"/>
      <c r="AV833" s="117"/>
      <c r="AW833" s="117"/>
      <c r="AX833" s="117"/>
      <c r="AY833" s="117"/>
      <c r="AZ833" s="117"/>
      <c r="BA833" s="117"/>
      <c r="BB833" s="117"/>
      <c r="BC833" s="117"/>
      <c r="BD833" s="117"/>
      <c r="BE833" s="117"/>
      <c r="BF833" s="117"/>
      <c r="BG833" s="117"/>
      <c r="BH833" s="117"/>
      <c r="BI833" s="117"/>
      <c r="BJ833" s="117"/>
      <c r="BK833" s="117"/>
      <c r="BL833" s="117"/>
      <c r="BM833" s="117"/>
      <c r="BN833" s="117"/>
      <c r="BO833" s="117"/>
      <c r="BP833" s="117"/>
      <c r="BQ833" s="117"/>
      <c r="BR833" s="117"/>
      <c r="BS833" s="117"/>
      <c r="BT833" s="117"/>
      <c r="BU833" s="117"/>
      <c r="BV833" s="117"/>
    </row>
    <row r="834" spans="1:74" x14ac:dyDescent="0.3">
      <c r="A834" s="118"/>
      <c r="B834" s="118"/>
      <c r="E834" s="117"/>
      <c r="F834" s="117"/>
      <c r="G834" s="117"/>
      <c r="H834" s="117"/>
      <c r="I834" s="117"/>
      <c r="J834" s="117"/>
      <c r="K834" s="117"/>
      <c r="L834" s="117"/>
      <c r="M834" s="117"/>
      <c r="N834" s="117"/>
      <c r="O834" s="117"/>
      <c r="P834" s="117"/>
      <c r="Q834" s="117"/>
      <c r="R834" s="117"/>
      <c r="S834" s="117"/>
      <c r="T834" s="117"/>
      <c r="U834" s="117"/>
      <c r="V834" s="117"/>
      <c r="W834" s="117"/>
      <c r="X834" s="117"/>
      <c r="Y834" s="117"/>
      <c r="Z834" s="117"/>
      <c r="AA834" s="117"/>
      <c r="AB834" s="117"/>
      <c r="AC834" s="117"/>
      <c r="AD834" s="117"/>
      <c r="AE834" s="117"/>
      <c r="AF834" s="117"/>
      <c r="AG834" s="117"/>
      <c r="AH834" s="117"/>
      <c r="AI834" s="117"/>
      <c r="AJ834" s="117"/>
      <c r="AK834" s="117"/>
      <c r="AL834" s="117"/>
      <c r="AM834" s="117"/>
      <c r="AN834" s="117"/>
      <c r="AO834" s="117"/>
      <c r="AP834" s="117"/>
      <c r="AQ834" s="117"/>
      <c r="AR834" s="117"/>
      <c r="AS834" s="117"/>
      <c r="AT834" s="117"/>
      <c r="AU834" s="117"/>
      <c r="AV834" s="117"/>
      <c r="AW834" s="117"/>
      <c r="AX834" s="117"/>
      <c r="AY834" s="117"/>
      <c r="AZ834" s="117"/>
      <c r="BA834" s="117"/>
      <c r="BB834" s="117"/>
      <c r="BC834" s="117"/>
      <c r="BD834" s="117"/>
      <c r="BE834" s="117"/>
      <c r="BF834" s="117"/>
      <c r="BG834" s="117"/>
      <c r="BH834" s="117"/>
      <c r="BI834" s="117"/>
      <c r="BJ834" s="117"/>
      <c r="BK834" s="117"/>
      <c r="BL834" s="117"/>
      <c r="BM834" s="117"/>
      <c r="BN834" s="117"/>
      <c r="BO834" s="117"/>
      <c r="BP834" s="117"/>
      <c r="BQ834" s="117"/>
      <c r="BR834" s="117"/>
      <c r="BS834" s="117"/>
      <c r="BT834" s="117"/>
      <c r="BU834" s="117"/>
      <c r="BV834" s="117"/>
    </row>
  </sheetData>
  <sortState xmlns:xlrd2="http://schemas.microsoft.com/office/spreadsheetml/2017/richdata2" ref="A138:A154">
    <sortCondition ref="A138"/>
  </sortState>
  <pageMargins left="0.7" right="0.7" top="3.7499999999999999E-2" bottom="0.75" header="0.3" footer="0.3"/>
  <pageSetup scale="47" fitToHeight="3" orientation="landscape" r:id="rId1"/>
  <headerFooter>
    <oddHeader>&amp;L&amp;F&amp;C&amp;"-,Bold"&amp;16&amp;A&amp;R&amp;D</oddHeader>
    <oddFooter>&amp;C&amp;14Page &amp;P of &amp;N</oddFooter>
  </headerFooter>
  <rowBreaks count="15" manualBreakCount="15">
    <brk id="38" max="3" man="1"/>
    <brk id="63" max="3" man="1"/>
    <brk id="82" max="3" man="1"/>
    <brk id="125" max="3" man="1"/>
    <brk id="220" max="3" man="1"/>
    <brk id="262" max="3" man="1"/>
    <brk id="300" max="3" man="1"/>
    <brk id="341" max="3" man="1"/>
    <brk id="381" max="3" man="1"/>
    <brk id="426" max="3" man="1"/>
    <brk id="474" max="3" man="1"/>
    <brk id="497" max="3" man="1"/>
    <brk id="546" max="3" man="1"/>
    <brk id="603" max="3" man="1"/>
    <brk id="771" max="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D8"/>
  <sheetViews>
    <sheetView zoomScaleNormal="100" workbookViewId="0">
      <selection activeCell="G28" sqref="G28"/>
    </sheetView>
  </sheetViews>
  <sheetFormatPr defaultRowHeight="14.4" x14ac:dyDescent="0.3"/>
  <cols>
    <col min="1" max="1" width="42" style="17" customWidth="1"/>
    <col min="2" max="2" width="15.109375" customWidth="1"/>
    <col min="3" max="3" width="13" customWidth="1"/>
    <col min="4" max="4" width="11.88671875" customWidth="1"/>
  </cols>
  <sheetData>
    <row r="1" spans="1:4" x14ac:dyDescent="0.3">
      <c r="A1" s="70" t="s">
        <v>139</v>
      </c>
      <c r="B1" s="610" t="s">
        <v>140</v>
      </c>
      <c r="C1" s="610"/>
      <c r="D1" s="117"/>
    </row>
    <row r="2" spans="1:4" x14ac:dyDescent="0.3">
      <c r="A2" s="69" t="s">
        <v>126</v>
      </c>
      <c r="B2" s="122" t="s">
        <v>755</v>
      </c>
      <c r="C2" s="122" t="s">
        <v>756</v>
      </c>
    </row>
    <row r="3" spans="1:4" x14ac:dyDescent="0.3">
      <c r="A3" s="568" t="s">
        <v>141</v>
      </c>
      <c r="B3" s="569">
        <v>0</v>
      </c>
      <c r="C3" s="569">
        <v>360</v>
      </c>
    </row>
    <row r="4" spans="1:4" x14ac:dyDescent="0.3">
      <c r="A4" s="491"/>
      <c r="B4" s="21"/>
      <c r="C4" s="21"/>
    </row>
    <row r="5" spans="1:4" x14ac:dyDescent="0.3">
      <c r="A5" s="70" t="s">
        <v>213</v>
      </c>
      <c r="B5" s="610" t="s">
        <v>214</v>
      </c>
      <c r="C5" s="610"/>
      <c r="D5" s="117"/>
    </row>
    <row r="6" spans="1:4" x14ac:dyDescent="0.3">
      <c r="A6" s="69" t="s">
        <v>126</v>
      </c>
      <c r="B6" s="122" t="s">
        <v>755</v>
      </c>
      <c r="C6" s="122" t="s">
        <v>756</v>
      </c>
    </row>
    <row r="7" spans="1:4" x14ac:dyDescent="0.3">
      <c r="A7" s="568" t="s">
        <v>141</v>
      </c>
      <c r="B7" s="569">
        <v>-90</v>
      </c>
      <c r="C7" s="569">
        <v>90</v>
      </c>
    </row>
    <row r="8" spans="1:4" x14ac:dyDescent="0.3">
      <c r="A8" s="491"/>
      <c r="B8" s="21"/>
      <c r="C8" s="21"/>
    </row>
  </sheetData>
  <mergeCells count="2">
    <mergeCell ref="B1:C1"/>
    <mergeCell ref="B5:C5"/>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D28"/>
  <sheetViews>
    <sheetView view="pageBreakPreview" zoomScale="60" zoomScaleNormal="100" workbookViewId="0">
      <selection activeCell="C34" sqref="C34"/>
    </sheetView>
  </sheetViews>
  <sheetFormatPr defaultRowHeight="14.4" x14ac:dyDescent="0.3"/>
  <cols>
    <col min="1" max="1" width="23.109375" bestFit="1" customWidth="1"/>
    <col min="2" max="2" width="26.33203125" bestFit="1" customWidth="1"/>
    <col min="3" max="3" width="29.33203125" customWidth="1"/>
    <col min="4" max="4" width="23.44140625" customWidth="1"/>
  </cols>
  <sheetData>
    <row r="1" spans="1:4" x14ac:dyDescent="0.3">
      <c r="A1" s="1" t="s">
        <v>261</v>
      </c>
      <c r="B1" s="21"/>
      <c r="C1" s="21"/>
      <c r="D1" s="21"/>
    </row>
    <row r="2" spans="1:4" x14ac:dyDescent="0.3">
      <c r="A2" s="21" t="s">
        <v>1139</v>
      </c>
      <c r="B2" s="21" t="s">
        <v>1140</v>
      </c>
      <c r="C2" s="21"/>
      <c r="D2" s="21"/>
    </row>
    <row r="3" spans="1:4" x14ac:dyDescent="0.3">
      <c r="A3" s="122" t="s">
        <v>772</v>
      </c>
      <c r="B3" s="122" t="s">
        <v>503</v>
      </c>
      <c r="C3" s="122" t="s">
        <v>759</v>
      </c>
      <c r="D3" s="122" t="s">
        <v>18</v>
      </c>
    </row>
    <row r="4" spans="1:4" x14ac:dyDescent="0.3">
      <c r="A4" s="21">
        <v>0</v>
      </c>
      <c r="B4" s="21" t="s">
        <v>1141</v>
      </c>
      <c r="C4" s="21"/>
      <c r="D4" s="21"/>
    </row>
    <row r="5" spans="1:4" x14ac:dyDescent="0.3">
      <c r="A5" s="21">
        <v>1</v>
      </c>
      <c r="B5" s="21" t="s">
        <v>1142</v>
      </c>
      <c r="C5" s="21"/>
      <c r="D5" s="21"/>
    </row>
    <row r="6" spans="1:4" x14ac:dyDescent="0.3">
      <c r="A6" s="21"/>
      <c r="B6" s="21"/>
      <c r="C6" s="21"/>
      <c r="D6" s="21"/>
    </row>
    <row r="7" spans="1:4" x14ac:dyDescent="0.3">
      <c r="A7" s="1" t="s">
        <v>265</v>
      </c>
      <c r="B7" s="21"/>
      <c r="C7" s="21"/>
      <c r="D7" s="21"/>
    </row>
    <row r="8" spans="1:4" x14ac:dyDescent="0.3">
      <c r="A8" s="21" t="s">
        <v>1139</v>
      </c>
      <c r="B8" s="21" t="s">
        <v>1140</v>
      </c>
      <c r="C8" s="21"/>
      <c r="D8" s="21"/>
    </row>
    <row r="9" spans="1:4" x14ac:dyDescent="0.3">
      <c r="A9" s="122" t="s">
        <v>772</v>
      </c>
      <c r="B9" s="122" t="s">
        <v>503</v>
      </c>
      <c r="C9" s="122" t="s">
        <v>759</v>
      </c>
      <c r="D9" s="122" t="s">
        <v>18</v>
      </c>
    </row>
    <row r="10" spans="1:4" x14ac:dyDescent="0.3">
      <c r="A10" s="21">
        <v>1</v>
      </c>
      <c r="B10" s="21" t="s">
        <v>330</v>
      </c>
      <c r="C10" s="21"/>
      <c r="D10" s="21"/>
    </row>
    <row r="11" spans="1:4" x14ac:dyDescent="0.3">
      <c r="A11" s="21">
        <v>0</v>
      </c>
      <c r="B11" s="21" t="s">
        <v>300</v>
      </c>
      <c r="C11" s="21"/>
      <c r="D11" s="21"/>
    </row>
    <row r="12" spans="1:4" x14ac:dyDescent="0.3">
      <c r="A12" s="21"/>
      <c r="B12" s="21"/>
      <c r="C12" s="21"/>
      <c r="D12" s="21"/>
    </row>
    <row r="13" spans="1:4" x14ac:dyDescent="0.3">
      <c r="A13" s="1" t="s">
        <v>267</v>
      </c>
      <c r="B13" s="21"/>
      <c r="C13" s="21"/>
      <c r="D13" s="21"/>
    </row>
    <row r="14" spans="1:4" x14ac:dyDescent="0.3">
      <c r="A14" s="21" t="s">
        <v>1139</v>
      </c>
      <c r="B14" s="21" t="s">
        <v>1140</v>
      </c>
      <c r="C14" s="21"/>
      <c r="D14" s="21"/>
    </row>
    <row r="15" spans="1:4" x14ac:dyDescent="0.3">
      <c r="A15" s="122" t="s">
        <v>772</v>
      </c>
      <c r="B15" s="122" t="s">
        <v>503</v>
      </c>
      <c r="C15" s="122" t="s">
        <v>759</v>
      </c>
      <c r="D15" s="122" t="s">
        <v>18</v>
      </c>
    </row>
    <row r="16" spans="1:4" x14ac:dyDescent="0.3">
      <c r="A16" s="21">
        <v>0</v>
      </c>
      <c r="B16" s="21" t="s">
        <v>1143</v>
      </c>
      <c r="C16" s="21"/>
      <c r="D16" s="21"/>
    </row>
    <row r="17" spans="1:4" x14ac:dyDescent="0.3">
      <c r="A17" s="21">
        <v>1</v>
      </c>
      <c r="B17" s="21" t="s">
        <v>1144</v>
      </c>
      <c r="C17" s="21"/>
      <c r="D17" s="21"/>
    </row>
    <row r="18" spans="1:4" x14ac:dyDescent="0.3">
      <c r="A18" s="21">
        <v>2</v>
      </c>
      <c r="B18" s="21" t="s">
        <v>1145</v>
      </c>
      <c r="C18" s="21"/>
      <c r="D18" s="21"/>
    </row>
    <row r="19" spans="1:4" x14ac:dyDescent="0.3">
      <c r="A19" s="21">
        <v>3</v>
      </c>
      <c r="B19" s="21" t="s">
        <v>1146</v>
      </c>
      <c r="C19" s="21"/>
      <c r="D19" s="21"/>
    </row>
    <row r="20" spans="1:4" x14ac:dyDescent="0.3">
      <c r="A20" s="21"/>
      <c r="B20" s="21"/>
      <c r="C20" s="21"/>
      <c r="D20" s="21"/>
    </row>
    <row r="21" spans="1:4" x14ac:dyDescent="0.3">
      <c r="A21" s="1" t="s">
        <v>268</v>
      </c>
      <c r="B21" s="21"/>
      <c r="C21" s="21"/>
      <c r="D21" s="21"/>
    </row>
    <row r="22" spans="1:4" x14ac:dyDescent="0.3">
      <c r="A22" s="21" t="s">
        <v>1139</v>
      </c>
      <c r="B22" s="21" t="s">
        <v>1140</v>
      </c>
      <c r="C22" s="21"/>
      <c r="D22" s="21"/>
    </row>
    <row r="23" spans="1:4" x14ac:dyDescent="0.3">
      <c r="A23" s="122" t="s">
        <v>772</v>
      </c>
      <c r="B23" s="122" t="s">
        <v>503</v>
      </c>
      <c r="C23" s="122" t="s">
        <v>759</v>
      </c>
      <c r="D23" s="122" t="s">
        <v>18</v>
      </c>
    </row>
    <row r="24" spans="1:4" x14ac:dyDescent="0.3">
      <c r="A24" s="21">
        <v>0</v>
      </c>
      <c r="B24" s="21" t="s">
        <v>1147</v>
      </c>
      <c r="C24" s="21"/>
      <c r="D24" s="21"/>
    </row>
    <row r="25" spans="1:4" x14ac:dyDescent="0.3">
      <c r="A25" s="21">
        <v>1</v>
      </c>
      <c r="B25" s="21" t="s">
        <v>1144</v>
      </c>
      <c r="C25" s="21"/>
      <c r="D25" s="21"/>
    </row>
    <row r="26" spans="1:4" x14ac:dyDescent="0.3">
      <c r="A26" s="21">
        <v>2</v>
      </c>
      <c r="B26" s="21" t="s">
        <v>1148</v>
      </c>
      <c r="C26" s="21"/>
      <c r="D26" s="21"/>
    </row>
    <row r="27" spans="1:4" x14ac:dyDescent="0.3">
      <c r="A27" s="21">
        <v>3</v>
      </c>
      <c r="B27" s="21" t="s">
        <v>1149</v>
      </c>
      <c r="C27" s="21"/>
      <c r="D27" s="21"/>
    </row>
    <row r="28" spans="1:4" x14ac:dyDescent="0.3">
      <c r="A28" s="21"/>
      <c r="B28" s="21"/>
      <c r="C28" s="21"/>
      <c r="D28" s="21"/>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BX25"/>
  <sheetViews>
    <sheetView topLeftCell="A7" zoomScaleNormal="100" workbookViewId="0">
      <selection activeCell="C34" sqref="C34"/>
    </sheetView>
  </sheetViews>
  <sheetFormatPr defaultRowHeight="14.4" x14ac:dyDescent="0.3"/>
  <cols>
    <col min="1" max="1" width="33.88671875" customWidth="1"/>
    <col min="2" max="2" width="39.6640625" customWidth="1"/>
    <col min="3" max="3" width="52.109375" customWidth="1"/>
    <col min="4" max="4" width="16.33203125" customWidth="1"/>
  </cols>
  <sheetData>
    <row r="1" spans="1:76" x14ac:dyDescent="0.3">
      <c r="A1" s="6" t="s">
        <v>1150</v>
      </c>
      <c r="B1" s="570"/>
      <c r="C1" s="149"/>
      <c r="D1" s="102"/>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row>
    <row r="2" spans="1:76" x14ac:dyDescent="0.3">
      <c r="A2" s="571" t="s">
        <v>610</v>
      </c>
      <c r="B2" s="571" t="s">
        <v>759</v>
      </c>
      <c r="C2" s="571" t="s">
        <v>18</v>
      </c>
      <c r="D2" s="102"/>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row>
    <row r="3" spans="1:76" s="4" customFormat="1" x14ac:dyDescent="0.3">
      <c r="A3" s="66" t="s">
        <v>535</v>
      </c>
      <c r="B3" s="66"/>
      <c r="C3" s="68"/>
      <c r="D3" s="102"/>
    </row>
    <row r="4" spans="1:76" ht="43.2" x14ac:dyDescent="0.3">
      <c r="A4" s="66" t="s">
        <v>762</v>
      </c>
      <c r="B4" s="575" t="s">
        <v>1151</v>
      </c>
      <c r="C4" s="66"/>
      <c r="D4" s="102"/>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row>
    <row r="5" spans="1:76" x14ac:dyDescent="0.3">
      <c r="A5" s="66" t="s">
        <v>763</v>
      </c>
      <c r="B5" s="575" t="s">
        <v>1152</v>
      </c>
      <c r="C5" s="66"/>
      <c r="D5" s="102"/>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row>
    <row r="6" spans="1:76" ht="28.8" x14ac:dyDescent="0.3">
      <c r="A6" s="66" t="s">
        <v>764</v>
      </c>
      <c r="B6" s="575" t="s">
        <v>1153</v>
      </c>
      <c r="C6" s="66"/>
      <c r="D6" s="102"/>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row>
    <row r="7" spans="1:76" x14ac:dyDescent="0.3">
      <c r="A7" s="21"/>
      <c r="B7" s="21"/>
      <c r="C7" s="21"/>
    </row>
    <row r="8" spans="1:76" x14ac:dyDescent="0.3">
      <c r="A8" s="1" t="s">
        <v>1154</v>
      </c>
      <c r="B8" s="147"/>
      <c r="C8" s="170"/>
      <c r="D8" s="61"/>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row>
    <row r="9" spans="1:76" x14ac:dyDescent="0.3">
      <c r="A9" s="571" t="s">
        <v>610</v>
      </c>
      <c r="B9" s="571" t="s">
        <v>759</v>
      </c>
      <c r="C9" s="571" t="s">
        <v>18</v>
      </c>
      <c r="D9" s="61"/>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7"/>
      <c r="BB9" s="117"/>
      <c r="BC9" s="117"/>
      <c r="BD9" s="117"/>
      <c r="BE9" s="117"/>
      <c r="BF9" s="117"/>
      <c r="BG9" s="117"/>
      <c r="BH9" s="117"/>
      <c r="BI9" s="117"/>
      <c r="BJ9" s="117"/>
      <c r="BK9" s="117"/>
      <c r="BL9" s="117"/>
      <c r="BM9" s="117"/>
      <c r="BN9" s="117"/>
      <c r="BO9" s="117"/>
      <c r="BP9" s="117"/>
      <c r="BQ9" s="117"/>
      <c r="BR9" s="117"/>
      <c r="BS9" s="117"/>
      <c r="BT9" s="117"/>
      <c r="BU9" s="117"/>
      <c r="BV9" s="117"/>
      <c r="BW9" s="117"/>
      <c r="BX9" s="117"/>
    </row>
    <row r="10" spans="1:76" ht="43.2" x14ac:dyDescent="0.3">
      <c r="A10" s="36" t="s">
        <v>762</v>
      </c>
      <c r="B10" s="576" t="s">
        <v>1151</v>
      </c>
      <c r="C10" s="36"/>
      <c r="D10" s="61"/>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row>
    <row r="11" spans="1:76" x14ac:dyDescent="0.3">
      <c r="A11" s="36" t="s">
        <v>763</v>
      </c>
      <c r="B11" s="576" t="s">
        <v>1152</v>
      </c>
      <c r="C11" s="36"/>
      <c r="D11" s="61"/>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c r="BM11" s="117"/>
      <c r="BN11" s="117"/>
      <c r="BO11" s="117"/>
      <c r="BP11" s="117"/>
      <c r="BQ11" s="117"/>
      <c r="BR11" s="117"/>
      <c r="BS11" s="117"/>
      <c r="BT11" s="117"/>
      <c r="BU11" s="117"/>
      <c r="BV11" s="117"/>
      <c r="BW11" s="117"/>
      <c r="BX11" s="117"/>
    </row>
    <row r="12" spans="1:76" ht="28.8" x14ac:dyDescent="0.3">
      <c r="A12" s="36" t="s">
        <v>764</v>
      </c>
      <c r="B12" s="576" t="s">
        <v>1153</v>
      </c>
      <c r="C12" s="36"/>
      <c r="D12" s="61"/>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17"/>
      <c r="BR12" s="117"/>
      <c r="BS12" s="117"/>
      <c r="BT12" s="117"/>
      <c r="BU12" s="117"/>
      <c r="BV12" s="117"/>
      <c r="BW12" s="117"/>
      <c r="BX12" s="117"/>
    </row>
    <row r="13" spans="1:76" x14ac:dyDescent="0.3">
      <c r="A13" s="21"/>
      <c r="B13" s="21"/>
      <c r="C13" s="21"/>
    </row>
    <row r="14" spans="1:76" x14ac:dyDescent="0.3">
      <c r="A14" s="1" t="s">
        <v>1155</v>
      </c>
      <c r="B14" s="147"/>
      <c r="C14" s="170"/>
      <c r="D14" s="61"/>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row>
    <row r="15" spans="1:76" x14ac:dyDescent="0.3">
      <c r="A15" s="571" t="s">
        <v>610</v>
      </c>
      <c r="B15" s="571" t="s">
        <v>759</v>
      </c>
      <c r="C15" s="571" t="s">
        <v>18</v>
      </c>
      <c r="D15" s="61"/>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17"/>
      <c r="BT15" s="117"/>
      <c r="BU15" s="117"/>
      <c r="BV15" s="117"/>
      <c r="BW15" s="117"/>
      <c r="BX15" s="117"/>
    </row>
    <row r="16" spans="1:76" s="4" customFormat="1" ht="72" x14ac:dyDescent="0.3">
      <c r="A16" s="66" t="s">
        <v>1156</v>
      </c>
      <c r="B16" s="66"/>
      <c r="C16" s="66" t="s">
        <v>1793</v>
      </c>
      <c r="D16" s="102"/>
    </row>
    <row r="17" spans="1:76" s="4" customFormat="1" x14ac:dyDescent="0.3">
      <c r="A17" s="66" t="s">
        <v>1157</v>
      </c>
      <c r="B17" s="66" t="s">
        <v>1158</v>
      </c>
      <c r="C17" s="66" t="s">
        <v>1159</v>
      </c>
      <c r="D17" s="102"/>
    </row>
    <row r="18" spans="1:76" ht="43.2" x14ac:dyDescent="0.3">
      <c r="A18" s="36" t="s">
        <v>762</v>
      </c>
      <c r="B18" s="576" t="s">
        <v>1151</v>
      </c>
      <c r="C18" s="36"/>
      <c r="D18" s="61"/>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117"/>
      <c r="BB18" s="117"/>
      <c r="BC18" s="117"/>
      <c r="BD18" s="117"/>
      <c r="BE18" s="117"/>
      <c r="BF18" s="117"/>
      <c r="BG18" s="117"/>
      <c r="BH18" s="117"/>
      <c r="BI18" s="117"/>
      <c r="BJ18" s="117"/>
      <c r="BK18" s="117"/>
      <c r="BL18" s="117"/>
      <c r="BM18" s="117"/>
      <c r="BN18" s="117"/>
      <c r="BO18" s="117"/>
      <c r="BP18" s="117"/>
      <c r="BQ18" s="117"/>
      <c r="BR18" s="117"/>
      <c r="BS18" s="117"/>
      <c r="BT18" s="117"/>
      <c r="BU18" s="117"/>
      <c r="BV18" s="117"/>
      <c r="BW18" s="117"/>
      <c r="BX18" s="117"/>
    </row>
    <row r="19" spans="1:76" x14ac:dyDescent="0.3">
      <c r="A19" s="36" t="s">
        <v>763</v>
      </c>
      <c r="B19" s="576" t="s">
        <v>1152</v>
      </c>
      <c r="C19" s="36"/>
      <c r="D19" s="61"/>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117"/>
      <c r="BB19" s="117"/>
      <c r="BC19" s="117"/>
      <c r="BD19" s="117"/>
      <c r="BE19" s="117"/>
      <c r="BF19" s="117"/>
      <c r="BG19" s="117"/>
      <c r="BH19" s="117"/>
      <c r="BI19" s="117"/>
      <c r="BJ19" s="117"/>
      <c r="BK19" s="117"/>
      <c r="BL19" s="117"/>
      <c r="BM19" s="117"/>
      <c r="BN19" s="117"/>
      <c r="BO19" s="117"/>
      <c r="BP19" s="117"/>
      <c r="BQ19" s="117"/>
      <c r="BR19" s="117"/>
      <c r="BS19" s="117"/>
      <c r="BT19" s="117"/>
      <c r="BU19" s="117"/>
      <c r="BV19" s="117"/>
      <c r="BW19" s="117"/>
      <c r="BX19" s="117"/>
    </row>
    <row r="20" spans="1:76" ht="28.8" x14ac:dyDescent="0.3">
      <c r="A20" s="36" t="s">
        <v>764</v>
      </c>
      <c r="B20" s="576" t="s">
        <v>1153</v>
      </c>
      <c r="C20" s="36"/>
      <c r="D20" s="61"/>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7"/>
      <c r="BA20" s="117"/>
      <c r="BB20" s="117"/>
      <c r="BC20" s="117"/>
      <c r="BD20" s="117"/>
      <c r="BE20" s="117"/>
      <c r="BF20" s="117"/>
      <c r="BG20" s="117"/>
      <c r="BH20" s="117"/>
      <c r="BI20" s="117"/>
      <c r="BJ20" s="117"/>
      <c r="BK20" s="117"/>
      <c r="BL20" s="117"/>
      <c r="BM20" s="117"/>
      <c r="BN20" s="117"/>
      <c r="BO20" s="117"/>
      <c r="BP20" s="117"/>
      <c r="BQ20" s="117"/>
      <c r="BR20" s="117"/>
      <c r="BS20" s="117"/>
      <c r="BT20" s="117"/>
      <c r="BU20" s="117"/>
      <c r="BV20" s="117"/>
      <c r="BW20" s="117"/>
      <c r="BX20" s="117"/>
    </row>
    <row r="21" spans="1:76" x14ac:dyDescent="0.3">
      <c r="A21" s="21"/>
      <c r="B21" s="21"/>
      <c r="C21" s="21"/>
    </row>
    <row r="22" spans="1:76" x14ac:dyDescent="0.3">
      <c r="A22" s="418" t="s">
        <v>1730</v>
      </c>
      <c r="B22" s="21"/>
      <c r="C22" s="21"/>
    </row>
    <row r="23" spans="1:76" x14ac:dyDescent="0.3">
      <c r="A23" s="572" t="s">
        <v>610</v>
      </c>
      <c r="B23" s="572" t="s">
        <v>759</v>
      </c>
      <c r="C23" s="572" t="s">
        <v>18</v>
      </c>
    </row>
    <row r="24" spans="1:76" x14ac:dyDescent="0.3">
      <c r="A24" s="573" t="s">
        <v>1728</v>
      </c>
      <c r="B24" s="574"/>
      <c r="C24" s="574" t="s">
        <v>1731</v>
      </c>
    </row>
    <row r="25" spans="1:76" x14ac:dyDescent="0.3">
      <c r="A25" s="573" t="s">
        <v>1729</v>
      </c>
      <c r="B25" s="574"/>
      <c r="C25" s="574" t="s">
        <v>1731</v>
      </c>
    </row>
  </sheetData>
  <pageMargins left="0.7" right="0.7" top="0.75" bottom="0.75" header="0.3" footer="0.3"/>
  <pageSetup scale="71"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C102"/>
  <sheetViews>
    <sheetView zoomScale="55" zoomScaleNormal="55" workbookViewId="0"/>
  </sheetViews>
  <sheetFormatPr defaultRowHeight="14.4" x14ac:dyDescent="0.3"/>
  <cols>
    <col min="1" max="1" width="50.44140625" style="396" customWidth="1"/>
    <col min="2" max="2" width="37.5546875" style="396" customWidth="1"/>
    <col min="3" max="3" width="41" style="61" customWidth="1"/>
  </cols>
  <sheetData>
    <row r="1" spans="1:3" s="32" customFormat="1" ht="15.6" x14ac:dyDescent="0.3">
      <c r="A1" s="577" t="s">
        <v>772</v>
      </c>
      <c r="B1" s="577" t="s">
        <v>503</v>
      </c>
      <c r="C1" s="578" t="s">
        <v>336</v>
      </c>
    </row>
    <row r="2" spans="1:3" x14ac:dyDescent="0.3">
      <c r="A2" s="36" t="s">
        <v>1160</v>
      </c>
      <c r="B2" s="36" t="s">
        <v>1160</v>
      </c>
      <c r="C2" s="36"/>
    </row>
    <row r="3" spans="1:3" x14ac:dyDescent="0.3">
      <c r="A3" s="36" t="s">
        <v>1161</v>
      </c>
      <c r="B3" s="36" t="s">
        <v>1161</v>
      </c>
      <c r="C3" s="36"/>
    </row>
    <row r="4" spans="1:3" x14ac:dyDescent="0.3">
      <c r="A4" s="36" t="s">
        <v>1162</v>
      </c>
      <c r="B4" s="36" t="s">
        <v>1162</v>
      </c>
      <c r="C4" s="36"/>
    </row>
    <row r="5" spans="1:3" x14ac:dyDescent="0.3">
      <c r="A5" s="36" t="s">
        <v>1163</v>
      </c>
      <c r="B5" s="36" t="s">
        <v>1163</v>
      </c>
      <c r="C5" s="36"/>
    </row>
    <row r="6" spans="1:3" x14ac:dyDescent="0.3">
      <c r="A6" s="36" t="s">
        <v>1164</v>
      </c>
      <c r="B6" s="36" t="s">
        <v>1164</v>
      </c>
      <c r="C6" s="36"/>
    </row>
    <row r="7" spans="1:3" x14ac:dyDescent="0.3">
      <c r="A7" s="36" t="s">
        <v>1165</v>
      </c>
      <c r="B7" s="36" t="s">
        <v>1165</v>
      </c>
      <c r="C7" s="36"/>
    </row>
    <row r="8" spans="1:3" x14ac:dyDescent="0.3">
      <c r="A8" s="36" t="s">
        <v>1166</v>
      </c>
      <c r="B8" s="36" t="s">
        <v>1166</v>
      </c>
      <c r="C8" s="36"/>
    </row>
    <row r="9" spans="1:3" x14ac:dyDescent="0.3">
      <c r="A9" s="36" t="s">
        <v>1167</v>
      </c>
      <c r="B9" s="36" t="s">
        <v>1167</v>
      </c>
      <c r="C9" s="36"/>
    </row>
    <row r="10" spans="1:3" x14ac:dyDescent="0.3">
      <c r="A10" s="36" t="s">
        <v>1168</v>
      </c>
      <c r="B10" s="36" t="s">
        <v>1168</v>
      </c>
      <c r="C10" s="36"/>
    </row>
    <row r="11" spans="1:3" x14ac:dyDescent="0.3">
      <c r="A11" s="36" t="s">
        <v>1169</v>
      </c>
      <c r="B11" s="36" t="s">
        <v>1169</v>
      </c>
      <c r="C11" s="36"/>
    </row>
    <row r="12" spans="1:3" x14ac:dyDescent="0.3">
      <c r="A12" s="36" t="s">
        <v>1170</v>
      </c>
      <c r="B12" s="36" t="s">
        <v>1170</v>
      </c>
      <c r="C12" s="36"/>
    </row>
    <row r="13" spans="1:3" x14ac:dyDescent="0.3">
      <c r="A13" s="36" t="s">
        <v>1171</v>
      </c>
      <c r="B13" s="36" t="s">
        <v>1171</v>
      </c>
      <c r="C13" s="36"/>
    </row>
    <row r="14" spans="1:3" x14ac:dyDescent="0.3">
      <c r="A14" s="36" t="s">
        <v>1172</v>
      </c>
      <c r="B14" s="36" t="s">
        <v>1172</v>
      </c>
      <c r="C14" s="36"/>
    </row>
    <row r="15" spans="1:3" ht="28.8" x14ac:dyDescent="0.3">
      <c r="A15" s="36" t="s">
        <v>1173</v>
      </c>
      <c r="B15" s="36" t="s">
        <v>1173</v>
      </c>
      <c r="C15" s="36"/>
    </row>
    <row r="16" spans="1:3" ht="28.8" x14ac:dyDescent="0.3">
      <c r="A16" s="36" t="s">
        <v>1174</v>
      </c>
      <c r="B16" s="36" t="s">
        <v>1174</v>
      </c>
      <c r="C16" s="36"/>
    </row>
    <row r="17" spans="1:3" x14ac:dyDescent="0.3">
      <c r="A17" s="36" t="s">
        <v>1175</v>
      </c>
      <c r="B17" s="36" t="s">
        <v>1175</v>
      </c>
      <c r="C17" s="36"/>
    </row>
    <row r="18" spans="1:3" x14ac:dyDescent="0.3">
      <c r="A18" s="36" t="s">
        <v>1176</v>
      </c>
      <c r="B18" s="36" t="s">
        <v>1176</v>
      </c>
      <c r="C18" s="36"/>
    </row>
    <row r="19" spans="1:3" x14ac:dyDescent="0.3">
      <c r="A19" s="36" t="s">
        <v>1177</v>
      </c>
      <c r="B19" s="36" t="s">
        <v>1177</v>
      </c>
      <c r="C19" s="36"/>
    </row>
    <row r="20" spans="1:3" x14ac:dyDescent="0.3">
      <c r="A20" s="36" t="s">
        <v>1178</v>
      </c>
      <c r="B20" s="36" t="s">
        <v>1178</v>
      </c>
      <c r="C20" s="36"/>
    </row>
    <row r="21" spans="1:3" x14ac:dyDescent="0.3">
      <c r="A21" s="36" t="s">
        <v>1179</v>
      </c>
      <c r="B21" s="36" t="s">
        <v>1179</v>
      </c>
      <c r="C21" s="36"/>
    </row>
    <row r="22" spans="1:3" x14ac:dyDescent="0.3">
      <c r="A22" s="36" t="s">
        <v>1180</v>
      </c>
      <c r="B22" s="36" t="s">
        <v>1180</v>
      </c>
      <c r="C22" s="36"/>
    </row>
    <row r="23" spans="1:3" x14ac:dyDescent="0.3">
      <c r="A23" s="36" t="s">
        <v>1181</v>
      </c>
      <c r="B23" s="36" t="s">
        <v>1181</v>
      </c>
      <c r="C23" s="36"/>
    </row>
    <row r="24" spans="1:3" x14ac:dyDescent="0.3">
      <c r="A24" s="36" t="s">
        <v>1182</v>
      </c>
      <c r="B24" s="36" t="s">
        <v>1182</v>
      </c>
      <c r="C24" s="36"/>
    </row>
    <row r="25" spans="1:3" ht="28.8" x14ac:dyDescent="0.3">
      <c r="A25" s="36" t="s">
        <v>1183</v>
      </c>
      <c r="B25" s="36" t="s">
        <v>1183</v>
      </c>
      <c r="C25" s="36"/>
    </row>
    <row r="26" spans="1:3" x14ac:dyDescent="0.3">
      <c r="A26" s="36" t="s">
        <v>1184</v>
      </c>
      <c r="B26" s="36" t="s">
        <v>1184</v>
      </c>
      <c r="C26" s="36"/>
    </row>
    <row r="27" spans="1:3" x14ac:dyDescent="0.3">
      <c r="A27" s="36" t="s">
        <v>1185</v>
      </c>
      <c r="B27" s="36" t="s">
        <v>1185</v>
      </c>
      <c r="C27" s="36"/>
    </row>
    <row r="28" spans="1:3" x14ac:dyDescent="0.3">
      <c r="A28" s="36" t="s">
        <v>1186</v>
      </c>
      <c r="B28" s="36" t="s">
        <v>1186</v>
      </c>
      <c r="C28" s="36"/>
    </row>
    <row r="29" spans="1:3" x14ac:dyDescent="0.3">
      <c r="A29" s="36" t="s">
        <v>1187</v>
      </c>
      <c r="B29" s="36" t="s">
        <v>1187</v>
      </c>
      <c r="C29" s="36"/>
    </row>
    <row r="30" spans="1:3" x14ac:dyDescent="0.3">
      <c r="A30" s="36" t="s">
        <v>1188</v>
      </c>
      <c r="B30" s="36" t="s">
        <v>1188</v>
      </c>
      <c r="C30" s="36"/>
    </row>
    <row r="31" spans="1:3" ht="28.8" x14ac:dyDescent="0.3">
      <c r="A31" s="36" t="s">
        <v>1189</v>
      </c>
      <c r="B31" s="36" t="s">
        <v>1189</v>
      </c>
      <c r="C31" s="36"/>
    </row>
    <row r="32" spans="1:3" ht="28.8" x14ac:dyDescent="0.3">
      <c r="A32" s="36" t="s">
        <v>1190</v>
      </c>
      <c r="B32" s="36" t="s">
        <v>1190</v>
      </c>
      <c r="C32" s="36"/>
    </row>
    <row r="33" spans="1:3" x14ac:dyDescent="0.3">
      <c r="A33" s="36" t="s">
        <v>1191</v>
      </c>
      <c r="B33" s="36" t="s">
        <v>1191</v>
      </c>
      <c r="C33" s="36"/>
    </row>
    <row r="34" spans="1:3" x14ac:dyDescent="0.3">
      <c r="A34" s="36" t="s">
        <v>1192</v>
      </c>
      <c r="B34" s="36" t="s">
        <v>1192</v>
      </c>
      <c r="C34" s="36"/>
    </row>
    <row r="35" spans="1:3" x14ac:dyDescent="0.3">
      <c r="A35" s="36" t="s">
        <v>1193</v>
      </c>
      <c r="B35" s="36" t="s">
        <v>1193</v>
      </c>
      <c r="C35" s="36"/>
    </row>
    <row r="36" spans="1:3" x14ac:dyDescent="0.3">
      <c r="A36" s="36" t="s">
        <v>1194</v>
      </c>
      <c r="B36" s="36" t="s">
        <v>1194</v>
      </c>
      <c r="C36" s="36"/>
    </row>
    <row r="37" spans="1:3" x14ac:dyDescent="0.3">
      <c r="A37" s="36" t="s">
        <v>1195</v>
      </c>
      <c r="B37" s="36" t="s">
        <v>1195</v>
      </c>
      <c r="C37" s="36"/>
    </row>
    <row r="38" spans="1:3" x14ac:dyDescent="0.3">
      <c r="A38" s="36" t="s">
        <v>1196</v>
      </c>
      <c r="B38" s="36" t="s">
        <v>1196</v>
      </c>
      <c r="C38" s="36"/>
    </row>
    <row r="39" spans="1:3" x14ac:dyDescent="0.3">
      <c r="A39" s="36" t="s">
        <v>1197</v>
      </c>
      <c r="B39" s="36" t="s">
        <v>1197</v>
      </c>
      <c r="C39" s="36"/>
    </row>
    <row r="40" spans="1:3" x14ac:dyDescent="0.3">
      <c r="A40" s="36" t="s">
        <v>1198</v>
      </c>
      <c r="B40" s="36" t="s">
        <v>1198</v>
      </c>
      <c r="C40" s="36"/>
    </row>
    <row r="41" spans="1:3" x14ac:dyDescent="0.3">
      <c r="A41" s="36" t="s">
        <v>1199</v>
      </c>
      <c r="B41" s="36" t="s">
        <v>1199</v>
      </c>
      <c r="C41" s="36"/>
    </row>
    <row r="42" spans="1:3" x14ac:dyDescent="0.3">
      <c r="A42" s="36" t="s">
        <v>1200</v>
      </c>
      <c r="B42" s="36" t="s">
        <v>1200</v>
      </c>
      <c r="C42" s="36"/>
    </row>
    <row r="43" spans="1:3" x14ac:dyDescent="0.3">
      <c r="A43" s="36" t="s">
        <v>1201</v>
      </c>
      <c r="B43" s="36" t="s">
        <v>1201</v>
      </c>
      <c r="C43" s="36"/>
    </row>
    <row r="44" spans="1:3" x14ac:dyDescent="0.3">
      <c r="A44" s="36" t="s">
        <v>1202</v>
      </c>
      <c r="B44" s="36" t="s">
        <v>1202</v>
      </c>
      <c r="C44" s="36"/>
    </row>
    <row r="45" spans="1:3" x14ac:dyDescent="0.3">
      <c r="A45" s="36" t="s">
        <v>1203</v>
      </c>
      <c r="B45" s="36" t="s">
        <v>1203</v>
      </c>
      <c r="C45" s="36"/>
    </row>
    <row r="46" spans="1:3" x14ac:dyDescent="0.3">
      <c r="A46" s="36" t="s">
        <v>1204</v>
      </c>
      <c r="B46" s="36" t="s">
        <v>1204</v>
      </c>
      <c r="C46" s="36"/>
    </row>
    <row r="47" spans="1:3" x14ac:dyDescent="0.3">
      <c r="A47" s="36" t="s">
        <v>1205</v>
      </c>
      <c r="B47" s="36" t="s">
        <v>1205</v>
      </c>
      <c r="C47" s="36"/>
    </row>
    <row r="48" spans="1:3" x14ac:dyDescent="0.3">
      <c r="A48" s="36" t="s">
        <v>1206</v>
      </c>
      <c r="B48" s="36" t="s">
        <v>1206</v>
      </c>
      <c r="C48" s="36"/>
    </row>
    <row r="49" spans="1:3" x14ac:dyDescent="0.3">
      <c r="A49" s="36" t="s">
        <v>1207</v>
      </c>
      <c r="B49" s="36" t="s">
        <v>1207</v>
      </c>
      <c r="C49" s="36"/>
    </row>
    <row r="50" spans="1:3" x14ac:dyDescent="0.3">
      <c r="A50" s="36" t="s">
        <v>1208</v>
      </c>
      <c r="B50" s="36" t="s">
        <v>1208</v>
      </c>
      <c r="C50" s="36"/>
    </row>
    <row r="51" spans="1:3" x14ac:dyDescent="0.3">
      <c r="A51" s="36" t="s">
        <v>1209</v>
      </c>
      <c r="B51" s="36" t="s">
        <v>1209</v>
      </c>
      <c r="C51" s="36"/>
    </row>
    <row r="52" spans="1:3" x14ac:dyDescent="0.3">
      <c r="A52" s="36" t="s">
        <v>1210</v>
      </c>
      <c r="B52" s="36" t="s">
        <v>1210</v>
      </c>
      <c r="C52" s="36"/>
    </row>
    <row r="53" spans="1:3" x14ac:dyDescent="0.3">
      <c r="A53" s="36" t="s">
        <v>1211</v>
      </c>
      <c r="B53" s="36" t="s">
        <v>1211</v>
      </c>
      <c r="C53" s="36"/>
    </row>
    <row r="54" spans="1:3" x14ac:dyDescent="0.3">
      <c r="A54" s="36" t="s">
        <v>1212</v>
      </c>
      <c r="B54" s="36" t="s">
        <v>1212</v>
      </c>
      <c r="C54" s="36"/>
    </row>
    <row r="55" spans="1:3" x14ac:dyDescent="0.3">
      <c r="A55" s="36" t="s">
        <v>1213</v>
      </c>
      <c r="B55" s="36" t="s">
        <v>1213</v>
      </c>
      <c r="C55" s="36"/>
    </row>
    <row r="56" spans="1:3" x14ac:dyDescent="0.3">
      <c r="A56" s="36" t="s">
        <v>1214</v>
      </c>
      <c r="B56" s="36" t="s">
        <v>1214</v>
      </c>
      <c r="C56" s="36"/>
    </row>
    <row r="57" spans="1:3" x14ac:dyDescent="0.3">
      <c r="A57" s="36" t="s">
        <v>1215</v>
      </c>
      <c r="B57" s="36" t="s">
        <v>1215</v>
      </c>
      <c r="C57" s="36"/>
    </row>
    <row r="58" spans="1:3" x14ac:dyDescent="0.3">
      <c r="A58" s="36" t="s">
        <v>1216</v>
      </c>
      <c r="B58" s="36" t="s">
        <v>1216</v>
      </c>
      <c r="C58" s="36"/>
    </row>
    <row r="59" spans="1:3" x14ac:dyDescent="0.3">
      <c r="A59" s="36" t="s">
        <v>1217</v>
      </c>
      <c r="B59" s="36" t="s">
        <v>1217</v>
      </c>
      <c r="C59" s="36"/>
    </row>
    <row r="60" spans="1:3" x14ac:dyDescent="0.3">
      <c r="A60" s="36" t="s">
        <v>1218</v>
      </c>
      <c r="B60" s="36" t="s">
        <v>1218</v>
      </c>
      <c r="C60" s="36"/>
    </row>
    <row r="61" spans="1:3" x14ac:dyDescent="0.3">
      <c r="A61" s="36" t="s">
        <v>1219</v>
      </c>
      <c r="B61" s="36" t="s">
        <v>1219</v>
      </c>
      <c r="C61" s="36"/>
    </row>
    <row r="62" spans="1:3" x14ac:dyDescent="0.3">
      <c r="A62" s="36" t="s">
        <v>1220</v>
      </c>
      <c r="B62" s="36" t="s">
        <v>1220</v>
      </c>
      <c r="C62" s="36"/>
    </row>
    <row r="63" spans="1:3" x14ac:dyDescent="0.3">
      <c r="A63" s="36" t="s">
        <v>1221</v>
      </c>
      <c r="B63" s="36" t="s">
        <v>1221</v>
      </c>
      <c r="C63" s="36"/>
    </row>
    <row r="64" spans="1:3" x14ac:dyDescent="0.3">
      <c r="A64" s="36" t="s">
        <v>1222</v>
      </c>
      <c r="B64" s="36" t="s">
        <v>1222</v>
      </c>
      <c r="C64" s="36"/>
    </row>
    <row r="65" spans="1:3" x14ac:dyDescent="0.3">
      <c r="A65" s="36" t="s">
        <v>1223</v>
      </c>
      <c r="B65" s="36" t="s">
        <v>1223</v>
      </c>
      <c r="C65" s="36"/>
    </row>
    <row r="66" spans="1:3" x14ac:dyDescent="0.3">
      <c r="A66" s="36" t="s">
        <v>1224</v>
      </c>
      <c r="B66" s="36" t="s">
        <v>1224</v>
      </c>
      <c r="C66" s="36"/>
    </row>
    <row r="67" spans="1:3" x14ac:dyDescent="0.3">
      <c r="A67" s="36" t="s">
        <v>1225</v>
      </c>
      <c r="B67" s="36" t="s">
        <v>1225</v>
      </c>
      <c r="C67" s="36"/>
    </row>
    <row r="68" spans="1:3" x14ac:dyDescent="0.3">
      <c r="A68" s="36" t="s">
        <v>1226</v>
      </c>
      <c r="B68" s="36" t="s">
        <v>1226</v>
      </c>
      <c r="C68" s="36"/>
    </row>
    <row r="69" spans="1:3" x14ac:dyDescent="0.3">
      <c r="A69" s="36" t="s">
        <v>1227</v>
      </c>
      <c r="B69" s="36" t="s">
        <v>1227</v>
      </c>
      <c r="C69" s="36"/>
    </row>
    <row r="70" spans="1:3" x14ac:dyDescent="0.3">
      <c r="A70" s="36" t="s">
        <v>1228</v>
      </c>
      <c r="B70" s="36" t="s">
        <v>1228</v>
      </c>
      <c r="C70" s="36"/>
    </row>
    <row r="71" spans="1:3" ht="28.8" x14ac:dyDescent="0.3">
      <c r="A71" s="36" t="s">
        <v>1229</v>
      </c>
      <c r="B71" s="36" t="s">
        <v>1229</v>
      </c>
      <c r="C71" s="36"/>
    </row>
    <row r="72" spans="1:3" ht="28.8" x14ac:dyDescent="0.3">
      <c r="A72" s="36" t="s">
        <v>1230</v>
      </c>
      <c r="B72" s="36" t="s">
        <v>1230</v>
      </c>
      <c r="C72" s="36"/>
    </row>
    <row r="73" spans="1:3" ht="28.8" x14ac:dyDescent="0.3">
      <c r="A73" s="36" t="s">
        <v>1231</v>
      </c>
      <c r="B73" s="36" t="s">
        <v>1231</v>
      </c>
      <c r="C73" s="36"/>
    </row>
    <row r="74" spans="1:3" x14ac:dyDescent="0.3">
      <c r="A74" s="36" t="s">
        <v>1232</v>
      </c>
      <c r="B74" s="36" t="s">
        <v>1232</v>
      </c>
      <c r="C74" s="36"/>
    </row>
    <row r="75" spans="1:3" x14ac:dyDescent="0.3">
      <c r="A75" s="36" t="s">
        <v>1233</v>
      </c>
      <c r="B75" s="36" t="s">
        <v>1233</v>
      </c>
      <c r="C75" s="36"/>
    </row>
    <row r="76" spans="1:3" ht="28.8" x14ac:dyDescent="0.3">
      <c r="A76" s="36" t="s">
        <v>1234</v>
      </c>
      <c r="B76" s="36" t="s">
        <v>1234</v>
      </c>
      <c r="C76" s="36"/>
    </row>
    <row r="77" spans="1:3" ht="28.8" x14ac:dyDescent="0.3">
      <c r="A77" s="36" t="s">
        <v>1235</v>
      </c>
      <c r="B77" s="36" t="s">
        <v>1235</v>
      </c>
      <c r="C77" s="36"/>
    </row>
    <row r="78" spans="1:3" ht="28.8" x14ac:dyDescent="0.3">
      <c r="A78" s="36" t="s">
        <v>1236</v>
      </c>
      <c r="B78" s="36" t="s">
        <v>1236</v>
      </c>
      <c r="C78" s="36"/>
    </row>
    <row r="79" spans="1:3" x14ac:dyDescent="0.3">
      <c r="A79" s="36" t="s">
        <v>1237</v>
      </c>
      <c r="B79" s="36" t="s">
        <v>1237</v>
      </c>
      <c r="C79" s="36"/>
    </row>
    <row r="80" spans="1:3" x14ac:dyDescent="0.3">
      <c r="A80" s="36" t="s">
        <v>1238</v>
      </c>
      <c r="B80" s="36" t="s">
        <v>1238</v>
      </c>
      <c r="C80" s="36"/>
    </row>
    <row r="81" spans="1:3" x14ac:dyDescent="0.3">
      <c r="A81" s="36" t="s">
        <v>1239</v>
      </c>
      <c r="B81" s="36" t="s">
        <v>1239</v>
      </c>
      <c r="C81" s="36"/>
    </row>
    <row r="82" spans="1:3" ht="28.8" x14ac:dyDescent="0.3">
      <c r="A82" s="36" t="s">
        <v>1240</v>
      </c>
      <c r="B82" s="36" t="s">
        <v>1240</v>
      </c>
      <c r="C82" s="36"/>
    </row>
    <row r="83" spans="1:3" ht="28.8" x14ac:dyDescent="0.3">
      <c r="A83" s="36" t="s">
        <v>1241</v>
      </c>
      <c r="B83" s="36" t="s">
        <v>1241</v>
      </c>
      <c r="C83" s="36"/>
    </row>
    <row r="84" spans="1:3" ht="28.8" x14ac:dyDescent="0.3">
      <c r="A84" s="36" t="s">
        <v>1242</v>
      </c>
      <c r="B84" s="36" t="s">
        <v>1242</v>
      </c>
      <c r="C84" s="36"/>
    </row>
    <row r="85" spans="1:3" x14ac:dyDescent="0.3">
      <c r="A85" s="36" t="s">
        <v>1243</v>
      </c>
      <c r="B85" s="36" t="s">
        <v>1243</v>
      </c>
      <c r="C85" s="36"/>
    </row>
    <row r="86" spans="1:3" x14ac:dyDescent="0.3">
      <c r="A86" s="36" t="s">
        <v>1244</v>
      </c>
      <c r="B86" s="36" t="s">
        <v>1244</v>
      </c>
      <c r="C86" s="36"/>
    </row>
    <row r="87" spans="1:3" x14ac:dyDescent="0.3">
      <c r="A87" s="36" t="s">
        <v>1245</v>
      </c>
      <c r="B87" s="36" t="s">
        <v>1245</v>
      </c>
      <c r="C87" s="36"/>
    </row>
    <row r="88" spans="1:3" x14ac:dyDescent="0.3">
      <c r="A88" s="36" t="s">
        <v>1246</v>
      </c>
      <c r="B88" s="36" t="s">
        <v>1246</v>
      </c>
      <c r="C88" s="36"/>
    </row>
    <row r="89" spans="1:3" x14ac:dyDescent="0.3">
      <c r="A89" s="36" t="s">
        <v>1247</v>
      </c>
      <c r="B89" s="36" t="s">
        <v>1247</v>
      </c>
      <c r="C89" s="36"/>
    </row>
    <row r="90" spans="1:3" x14ac:dyDescent="0.3">
      <c r="A90" s="36" t="s">
        <v>1248</v>
      </c>
      <c r="B90" s="36" t="s">
        <v>1248</v>
      </c>
      <c r="C90" s="36"/>
    </row>
    <row r="91" spans="1:3" x14ac:dyDescent="0.3">
      <c r="A91" s="36" t="s">
        <v>1249</v>
      </c>
      <c r="B91" s="36" t="s">
        <v>1249</v>
      </c>
      <c r="C91" s="36"/>
    </row>
    <row r="92" spans="1:3" x14ac:dyDescent="0.3">
      <c r="A92" s="36" t="s">
        <v>1250</v>
      </c>
      <c r="B92" s="36" t="s">
        <v>1250</v>
      </c>
      <c r="C92" s="36"/>
    </row>
    <row r="93" spans="1:3" x14ac:dyDescent="0.3">
      <c r="A93" s="36" t="s">
        <v>1251</v>
      </c>
      <c r="B93" s="36" t="s">
        <v>1251</v>
      </c>
      <c r="C93" s="36"/>
    </row>
    <row r="94" spans="1:3" x14ac:dyDescent="0.3">
      <c r="A94" s="36" t="s">
        <v>1252</v>
      </c>
      <c r="B94" s="36" t="s">
        <v>1252</v>
      </c>
      <c r="C94" s="36"/>
    </row>
    <row r="95" spans="1:3" x14ac:dyDescent="0.3">
      <c r="A95" s="36" t="s">
        <v>1253</v>
      </c>
      <c r="B95" s="36" t="s">
        <v>1253</v>
      </c>
      <c r="C95" s="36"/>
    </row>
    <row r="96" spans="1:3" x14ac:dyDescent="0.3">
      <c r="A96" s="36" t="s">
        <v>1254</v>
      </c>
      <c r="B96" s="36" t="s">
        <v>1254</v>
      </c>
      <c r="C96" s="36"/>
    </row>
    <row r="97" spans="1:3" x14ac:dyDescent="0.3">
      <c r="A97" s="36" t="s">
        <v>1255</v>
      </c>
      <c r="B97" s="36" t="s">
        <v>1255</v>
      </c>
      <c r="C97" s="36"/>
    </row>
    <row r="98" spans="1:3" x14ac:dyDescent="0.3">
      <c r="A98" s="36" t="s">
        <v>1256</v>
      </c>
      <c r="B98" s="36" t="s">
        <v>1256</v>
      </c>
      <c r="C98" s="36"/>
    </row>
    <row r="99" spans="1:3" x14ac:dyDescent="0.3">
      <c r="A99" s="36" t="s">
        <v>1257</v>
      </c>
      <c r="B99" s="36" t="s">
        <v>1257</v>
      </c>
      <c r="C99" s="36"/>
    </row>
    <row r="100" spans="1:3" x14ac:dyDescent="0.3">
      <c r="A100" s="36" t="s">
        <v>1258</v>
      </c>
      <c r="B100" s="36" t="s">
        <v>1258</v>
      </c>
      <c r="C100" s="36"/>
    </row>
    <row r="101" spans="1:3" x14ac:dyDescent="0.3">
      <c r="A101" s="36" t="s">
        <v>1259</v>
      </c>
      <c r="B101" s="36" t="s">
        <v>1259</v>
      </c>
      <c r="C101" s="36"/>
    </row>
    <row r="102" spans="1:3" x14ac:dyDescent="0.3">
      <c r="A102" s="36" t="s">
        <v>1260</v>
      </c>
      <c r="B102" s="36" t="s">
        <v>1260</v>
      </c>
      <c r="C102" s="36"/>
    </row>
  </sheetData>
  <pageMargins left="0.7" right="0.7" top="0.75" bottom="0.75" header="0.3" footer="0.3"/>
  <pageSetup scale="7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J4"/>
  <sheetViews>
    <sheetView zoomScaleNormal="100" workbookViewId="0">
      <selection activeCell="B12" sqref="B12"/>
    </sheetView>
  </sheetViews>
  <sheetFormatPr defaultColWidth="9.109375" defaultRowHeight="14.4" x14ac:dyDescent="0.3"/>
  <cols>
    <col min="1" max="1" width="15.33203125" style="117" customWidth="1"/>
    <col min="2" max="2" width="16.88671875" style="117" customWidth="1"/>
    <col min="3" max="3" width="19" style="117" customWidth="1"/>
    <col min="4" max="4" width="15.44140625" style="117" customWidth="1"/>
    <col min="5" max="5" width="19.88671875" style="117" customWidth="1"/>
    <col min="6" max="6" width="23.33203125" style="117" customWidth="1"/>
    <col min="7" max="7" width="20.88671875" style="117" customWidth="1"/>
    <col min="8" max="8" width="18.6640625" style="117" customWidth="1"/>
    <col min="9" max="9" width="18.109375" style="117" customWidth="1"/>
    <col min="10" max="10" width="17.33203125" style="117" customWidth="1"/>
    <col min="11" max="16384" width="9.109375" style="117"/>
  </cols>
  <sheetData>
    <row r="1" spans="1:10" ht="15" thickBot="1" x14ac:dyDescent="0.35">
      <c r="A1" s="579" t="s">
        <v>1579</v>
      </c>
      <c r="B1" s="580" t="s">
        <v>1580</v>
      </c>
      <c r="C1" s="580" t="s">
        <v>1581</v>
      </c>
      <c r="D1" s="580" t="s">
        <v>1582</v>
      </c>
      <c r="E1" s="580" t="s">
        <v>1583</v>
      </c>
      <c r="F1" s="580" t="s">
        <v>1584</v>
      </c>
      <c r="G1" s="580" t="s">
        <v>1585</v>
      </c>
      <c r="H1" s="580" t="s">
        <v>1586</v>
      </c>
      <c r="I1" s="580" t="s">
        <v>1587</v>
      </c>
      <c r="J1" s="581" t="s">
        <v>1588</v>
      </c>
    </row>
    <row r="2" spans="1:10" x14ac:dyDescent="0.3">
      <c r="A2" s="582">
        <v>100000</v>
      </c>
      <c r="B2" s="583">
        <v>0</v>
      </c>
      <c r="C2" s="583">
        <v>40</v>
      </c>
      <c r="D2" s="583">
        <v>40</v>
      </c>
      <c r="E2" s="584">
        <v>40</v>
      </c>
      <c r="F2" s="584">
        <v>100</v>
      </c>
      <c r="G2" s="584">
        <v>100</v>
      </c>
      <c r="H2" s="584">
        <v>100</v>
      </c>
      <c r="I2" s="584">
        <v>200</v>
      </c>
      <c r="J2" s="585" t="s">
        <v>1589</v>
      </c>
    </row>
    <row r="3" spans="1:10" x14ac:dyDescent="0.3">
      <c r="A3" s="586">
        <v>63360</v>
      </c>
      <c r="B3" s="317">
        <v>0</v>
      </c>
      <c r="C3" s="317">
        <v>25</v>
      </c>
      <c r="D3" s="317">
        <v>25</v>
      </c>
      <c r="E3" s="317">
        <v>25</v>
      </c>
      <c r="F3" s="317">
        <v>65</v>
      </c>
      <c r="G3" s="317">
        <v>65</v>
      </c>
      <c r="H3" s="317">
        <v>65</v>
      </c>
      <c r="I3" s="317">
        <v>130</v>
      </c>
      <c r="J3" s="587" t="s">
        <v>1589</v>
      </c>
    </row>
    <row r="4" spans="1:10" ht="15" thickBot="1" x14ac:dyDescent="0.35">
      <c r="A4" s="588">
        <v>25000</v>
      </c>
      <c r="B4" s="374">
        <v>0</v>
      </c>
      <c r="C4" s="374">
        <v>10</v>
      </c>
      <c r="D4" s="374">
        <v>10</v>
      </c>
      <c r="E4" s="374">
        <v>10</v>
      </c>
      <c r="F4" s="374">
        <v>25</v>
      </c>
      <c r="G4" s="374">
        <v>25</v>
      </c>
      <c r="H4" s="374">
        <v>25</v>
      </c>
      <c r="I4" s="374">
        <v>50</v>
      </c>
      <c r="J4" s="589" t="s">
        <v>1589</v>
      </c>
    </row>
  </sheetData>
  <pageMargins left="0.7" right="0.7" top="0.75" bottom="0.75" header="0.3" footer="0.3"/>
  <pageSetup scale="48"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I10"/>
  <sheetViews>
    <sheetView zoomScaleNormal="100" workbookViewId="0">
      <selection activeCell="D14" sqref="D14"/>
    </sheetView>
  </sheetViews>
  <sheetFormatPr defaultRowHeight="14.4" x14ac:dyDescent="0.3"/>
  <cols>
    <col min="1" max="1" width="26.44140625" customWidth="1"/>
    <col min="2" max="2" width="20" customWidth="1"/>
    <col min="3" max="3" width="15.44140625" customWidth="1"/>
    <col min="4" max="4" width="21.33203125" customWidth="1"/>
    <col min="5" max="5" width="24.5546875" customWidth="1"/>
    <col min="6" max="6" width="20.88671875" customWidth="1"/>
    <col min="7" max="7" width="18.6640625" customWidth="1"/>
    <col min="8" max="8" width="18.109375" customWidth="1"/>
    <col min="9" max="9" width="14.6640625" customWidth="1"/>
  </cols>
  <sheetData>
    <row r="1" spans="1:9" s="117" customFormat="1" ht="16.2" thickBot="1" x14ac:dyDescent="0.35">
      <c r="A1" s="342" t="s">
        <v>1834</v>
      </c>
      <c r="B1" s="343" t="s">
        <v>1835</v>
      </c>
      <c r="C1" s="343" t="s">
        <v>1836</v>
      </c>
      <c r="D1" s="343" t="s">
        <v>1837</v>
      </c>
      <c r="E1" s="343" t="s">
        <v>1838</v>
      </c>
      <c r="F1" s="343" t="s">
        <v>1839</v>
      </c>
      <c r="G1" s="343" t="s">
        <v>1840</v>
      </c>
      <c r="H1" s="343" t="s">
        <v>1841</v>
      </c>
      <c r="I1" s="344" t="s">
        <v>1842</v>
      </c>
    </row>
    <row r="2" spans="1:9" ht="15" thickBot="1" x14ac:dyDescent="0.35">
      <c r="A2" s="345">
        <v>0</v>
      </c>
      <c r="B2" s="346">
        <v>5</v>
      </c>
      <c r="C2" s="346">
        <v>5</v>
      </c>
      <c r="D2" s="347">
        <v>5</v>
      </c>
      <c r="E2" s="347">
        <v>10</v>
      </c>
      <c r="F2" s="347">
        <v>20</v>
      </c>
      <c r="G2" s="347">
        <v>20</v>
      </c>
      <c r="H2" s="347">
        <v>20</v>
      </c>
      <c r="I2" s="348" t="s">
        <v>1589</v>
      </c>
    </row>
    <row r="10" spans="1:9" x14ac:dyDescent="0.3">
      <c r="A10" s="117"/>
      <c r="B10" s="117"/>
      <c r="C10" s="117"/>
      <c r="D10" s="117"/>
      <c r="E10" s="117"/>
      <c r="F10" s="117"/>
      <c r="G10" s="35"/>
      <c r="H10" s="117"/>
      <c r="I10" s="117"/>
    </row>
  </sheetData>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E10"/>
  <sheetViews>
    <sheetView view="pageBreakPreview" zoomScale="60" zoomScaleNormal="100" workbookViewId="0">
      <selection activeCell="F24" sqref="F24"/>
    </sheetView>
  </sheetViews>
  <sheetFormatPr defaultRowHeight="14.4" x14ac:dyDescent="0.3"/>
  <cols>
    <col min="1" max="1" width="28.5546875" customWidth="1"/>
    <col min="2" max="2" width="32" customWidth="1"/>
    <col min="3" max="3" width="25.33203125" customWidth="1"/>
    <col min="4" max="4" width="28" customWidth="1"/>
    <col min="5" max="5" width="14.33203125" customWidth="1"/>
  </cols>
  <sheetData>
    <row r="1" spans="1:5" s="117" customFormat="1" x14ac:dyDescent="0.3">
      <c r="A1" s="375" t="s">
        <v>282</v>
      </c>
      <c r="B1" s="376" t="s">
        <v>283</v>
      </c>
      <c r="C1" s="376" t="s">
        <v>282</v>
      </c>
      <c r="D1" s="377" t="s">
        <v>18</v>
      </c>
      <c r="E1" s="378" t="s">
        <v>17</v>
      </c>
    </row>
    <row r="2" spans="1:5" x14ac:dyDescent="0.3">
      <c r="A2" s="211" t="s">
        <v>37</v>
      </c>
      <c r="B2" s="26" t="s">
        <v>284</v>
      </c>
      <c r="C2" s="26"/>
      <c r="D2" s="26" t="s">
        <v>285</v>
      </c>
      <c r="E2" s="287" t="s">
        <v>286</v>
      </c>
    </row>
    <row r="3" spans="1:5" ht="32.4" customHeight="1" x14ac:dyDescent="0.3">
      <c r="A3" s="211" t="s">
        <v>37</v>
      </c>
      <c r="B3" s="26" t="s">
        <v>287</v>
      </c>
      <c r="C3" s="26"/>
      <c r="D3" s="240" t="s">
        <v>288</v>
      </c>
      <c r="E3" s="287" t="s">
        <v>289</v>
      </c>
    </row>
    <row r="4" spans="1:5" x14ac:dyDescent="0.3">
      <c r="A4" s="211" t="s">
        <v>37</v>
      </c>
      <c r="B4" s="26" t="s">
        <v>290</v>
      </c>
      <c r="C4" s="26"/>
      <c r="D4" s="240"/>
      <c r="E4" s="287" t="s">
        <v>286</v>
      </c>
    </row>
    <row r="5" spans="1:5" x14ac:dyDescent="0.3">
      <c r="A5" s="211" t="s">
        <v>29</v>
      </c>
      <c r="B5" s="26" t="s">
        <v>291</v>
      </c>
      <c r="C5" s="26"/>
      <c r="D5" s="240" t="s">
        <v>292</v>
      </c>
      <c r="E5" s="287" t="s">
        <v>289</v>
      </c>
    </row>
    <row r="6" spans="1:5" x14ac:dyDescent="0.3">
      <c r="A6" s="211" t="s">
        <v>29</v>
      </c>
      <c r="B6" s="26" t="s">
        <v>293</v>
      </c>
      <c r="C6" s="26"/>
      <c r="D6" s="240" t="s">
        <v>292</v>
      </c>
      <c r="E6" s="287" t="s">
        <v>289</v>
      </c>
    </row>
    <row r="7" spans="1:5" x14ac:dyDescent="0.3">
      <c r="A7" s="211" t="s">
        <v>29</v>
      </c>
      <c r="B7" s="26" t="s">
        <v>294</v>
      </c>
      <c r="C7" s="26" t="s">
        <v>37</v>
      </c>
      <c r="D7" s="240" t="s">
        <v>292</v>
      </c>
      <c r="E7" s="287" t="s">
        <v>289</v>
      </c>
    </row>
    <row r="8" spans="1:5" s="4" customFormat="1" x14ac:dyDescent="0.3">
      <c r="A8" s="409" t="s">
        <v>37</v>
      </c>
      <c r="B8" s="27" t="s">
        <v>294</v>
      </c>
      <c r="C8" s="27" t="s">
        <v>29</v>
      </c>
      <c r="D8" s="31"/>
      <c r="E8" s="410" t="s">
        <v>286</v>
      </c>
    </row>
    <row r="9" spans="1:5" x14ac:dyDescent="0.3">
      <c r="A9" s="211" t="s">
        <v>37</v>
      </c>
      <c r="B9" s="26" t="s">
        <v>295</v>
      </c>
      <c r="C9" s="26"/>
      <c r="D9" s="240"/>
      <c r="E9" s="287" t="s">
        <v>289</v>
      </c>
    </row>
    <row r="10" spans="1:5" ht="15" thickBot="1" x14ac:dyDescent="0.35">
      <c r="A10" s="389" t="s">
        <v>37</v>
      </c>
      <c r="B10" s="104" t="s">
        <v>296</v>
      </c>
      <c r="C10" s="104"/>
      <c r="D10" s="370" t="s">
        <v>297</v>
      </c>
      <c r="E10" s="321" t="s">
        <v>289</v>
      </c>
    </row>
  </sheetData>
  <pageMargins left="0.7" right="0.7" top="0.75" bottom="0.75" header="0.3" footer="0.3"/>
  <pageSetup scale="95" orientation="landscape" r:id="rId1"/>
  <headerFooter>
    <oddHeader>&amp;L&amp;F&amp;C&amp;"-,Bold"&amp;16&amp;A&amp;R&amp;D</oddHeader>
    <oddFooter>&amp;C&amp;14Page &amp;P of &amp;N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D764"/>
  <sheetViews>
    <sheetView view="pageBreakPreview" topLeftCell="A183" zoomScale="60" zoomScaleNormal="70" workbookViewId="0">
      <selection activeCell="C385" sqref="C385"/>
    </sheetView>
  </sheetViews>
  <sheetFormatPr defaultRowHeight="14.4" x14ac:dyDescent="0.3"/>
  <cols>
    <col min="1" max="1" width="43.33203125" style="350" customWidth="1"/>
    <col min="2" max="2" width="67.6640625" style="350" customWidth="1"/>
    <col min="3" max="3" width="56.44140625" style="7" customWidth="1"/>
  </cols>
  <sheetData>
    <row r="1" spans="1:4" ht="15" thickBot="1" x14ac:dyDescent="0.35">
      <c r="A1" s="406" t="s">
        <v>610</v>
      </c>
      <c r="B1" s="407" t="s">
        <v>759</v>
      </c>
      <c r="C1" s="408" t="s">
        <v>1261</v>
      </c>
      <c r="D1" s="117"/>
    </row>
    <row r="2" spans="1:4" x14ac:dyDescent="0.3">
      <c r="A2" s="404" t="s">
        <v>760</v>
      </c>
      <c r="B2" s="405" t="s">
        <v>1262</v>
      </c>
      <c r="C2" s="590" t="s">
        <v>1600</v>
      </c>
      <c r="D2" s="117"/>
    </row>
    <row r="3" spans="1:4" ht="43.2" x14ac:dyDescent="0.3">
      <c r="A3" s="334" t="s">
        <v>939</v>
      </c>
      <c r="B3" s="29" t="s">
        <v>1263</v>
      </c>
      <c r="C3" s="591" t="s">
        <v>1600</v>
      </c>
      <c r="D3" s="117"/>
    </row>
    <row r="4" spans="1:4" s="4" customFormat="1" ht="43.2" x14ac:dyDescent="0.3">
      <c r="A4" s="334" t="s">
        <v>940</v>
      </c>
      <c r="B4" s="29" t="s">
        <v>1264</v>
      </c>
      <c r="C4" s="591" t="s">
        <v>1600</v>
      </c>
    </row>
    <row r="5" spans="1:4" x14ac:dyDescent="0.3">
      <c r="A5" s="400" t="s">
        <v>858</v>
      </c>
      <c r="B5" s="397" t="s">
        <v>1265</v>
      </c>
      <c r="C5" s="591" t="s">
        <v>1600</v>
      </c>
      <c r="D5" s="117"/>
    </row>
    <row r="6" spans="1:4" x14ac:dyDescent="0.3">
      <c r="A6" s="379" t="s">
        <v>1129</v>
      </c>
      <c r="B6" s="373" t="s">
        <v>1266</v>
      </c>
      <c r="C6" s="591" t="s">
        <v>1267</v>
      </c>
      <c r="D6" s="117"/>
    </row>
    <row r="7" spans="1:4" x14ac:dyDescent="0.3">
      <c r="A7" s="401" t="s">
        <v>1137</v>
      </c>
      <c r="B7" s="373" t="s">
        <v>1268</v>
      </c>
      <c r="C7" s="591" t="s">
        <v>1267</v>
      </c>
      <c r="D7" s="117"/>
    </row>
    <row r="8" spans="1:4" x14ac:dyDescent="0.3">
      <c r="A8" s="402" t="s">
        <v>967</v>
      </c>
      <c r="B8" s="373" t="s">
        <v>1269</v>
      </c>
      <c r="C8" s="591" t="s">
        <v>1267</v>
      </c>
      <c r="D8" s="117"/>
    </row>
    <row r="9" spans="1:4" x14ac:dyDescent="0.3">
      <c r="A9" s="402" t="s">
        <v>975</v>
      </c>
      <c r="B9" s="373" t="s">
        <v>1270</v>
      </c>
      <c r="C9" s="591" t="s">
        <v>1267</v>
      </c>
      <c r="D9" s="117"/>
    </row>
    <row r="10" spans="1:4" ht="28.8" x14ac:dyDescent="0.3">
      <c r="A10" s="402" t="s">
        <v>976</v>
      </c>
      <c r="B10" s="373" t="s">
        <v>1271</v>
      </c>
      <c r="C10" s="591" t="s">
        <v>1267</v>
      </c>
      <c r="D10" s="117"/>
    </row>
    <row r="11" spans="1:4" x14ac:dyDescent="0.3">
      <c r="A11" s="402" t="s">
        <v>977</v>
      </c>
      <c r="B11" s="373" t="s">
        <v>1272</v>
      </c>
      <c r="C11" s="591" t="s">
        <v>1267</v>
      </c>
      <c r="D11" s="117"/>
    </row>
    <row r="12" spans="1:4" x14ac:dyDescent="0.3">
      <c r="A12" s="402" t="s">
        <v>974</v>
      </c>
      <c r="B12" s="373" t="s">
        <v>1269</v>
      </c>
      <c r="C12" s="591" t="s">
        <v>1267</v>
      </c>
      <c r="D12" s="117"/>
    </row>
    <row r="13" spans="1:4" x14ac:dyDescent="0.3">
      <c r="A13" s="402" t="s">
        <v>978</v>
      </c>
      <c r="B13" s="373" t="s">
        <v>1266</v>
      </c>
      <c r="C13" s="591" t="s">
        <v>1267</v>
      </c>
      <c r="D13" s="117"/>
    </row>
    <row r="14" spans="1:4" ht="28.8" x14ac:dyDescent="0.3">
      <c r="A14" s="402" t="s">
        <v>982</v>
      </c>
      <c r="B14" s="373" t="s">
        <v>1273</v>
      </c>
      <c r="C14" s="591" t="s">
        <v>1267</v>
      </c>
      <c r="D14" s="117"/>
    </row>
    <row r="15" spans="1:4" x14ac:dyDescent="0.3">
      <c r="A15" s="402" t="s">
        <v>979</v>
      </c>
      <c r="B15" s="373" t="s">
        <v>1269</v>
      </c>
      <c r="C15" s="591" t="s">
        <v>1267</v>
      </c>
      <c r="D15" s="117"/>
    </row>
    <row r="16" spans="1:4" x14ac:dyDescent="0.3">
      <c r="A16" s="402" t="s">
        <v>980</v>
      </c>
      <c r="B16" s="373" t="s">
        <v>1274</v>
      </c>
      <c r="C16" s="591" t="s">
        <v>1267</v>
      </c>
      <c r="D16" s="117"/>
    </row>
    <row r="17" spans="1:4" ht="28.8" x14ac:dyDescent="0.3">
      <c r="A17" s="402" t="s">
        <v>981</v>
      </c>
      <c r="B17" s="373" t="s">
        <v>1275</v>
      </c>
      <c r="C17" s="591" t="s">
        <v>1601</v>
      </c>
      <c r="D17" s="117"/>
    </row>
    <row r="18" spans="1:4" ht="28.8" x14ac:dyDescent="0.3">
      <c r="A18" s="334" t="s">
        <v>1104</v>
      </c>
      <c r="B18" s="29" t="s">
        <v>1276</v>
      </c>
      <c r="C18" s="591" t="s">
        <v>1600</v>
      </c>
      <c r="D18" s="117"/>
    </row>
    <row r="19" spans="1:4" ht="28.8" x14ac:dyDescent="0.3">
      <c r="A19" s="379" t="s">
        <v>806</v>
      </c>
      <c r="B19" s="395" t="s">
        <v>1277</v>
      </c>
      <c r="C19" s="591" t="s">
        <v>1600</v>
      </c>
      <c r="D19" s="117"/>
    </row>
    <row r="20" spans="1:4" ht="28.8" x14ac:dyDescent="0.3">
      <c r="A20" s="379" t="s">
        <v>835</v>
      </c>
      <c r="B20" s="397" t="s">
        <v>1278</v>
      </c>
      <c r="C20" s="591" t="s">
        <v>1600</v>
      </c>
      <c r="D20" s="117"/>
    </row>
    <row r="21" spans="1:4" ht="28.8" x14ac:dyDescent="0.3">
      <c r="A21" s="379" t="s">
        <v>837</v>
      </c>
      <c r="B21" s="397" t="s">
        <v>1279</v>
      </c>
      <c r="C21" s="591" t="s">
        <v>1600</v>
      </c>
      <c r="D21" s="117"/>
    </row>
    <row r="22" spans="1:4" ht="28.8" x14ac:dyDescent="0.3">
      <c r="A22" s="379" t="s">
        <v>839</v>
      </c>
      <c r="B22" s="397" t="s">
        <v>1280</v>
      </c>
      <c r="C22" s="591" t="s">
        <v>1600</v>
      </c>
      <c r="D22" s="117"/>
    </row>
    <row r="23" spans="1:4" x14ac:dyDescent="0.3">
      <c r="A23" s="379" t="s">
        <v>834</v>
      </c>
      <c r="B23" s="397" t="s">
        <v>1281</v>
      </c>
      <c r="C23" s="591" t="s">
        <v>1600</v>
      </c>
      <c r="D23" s="117"/>
    </row>
    <row r="24" spans="1:4" ht="28.8" x14ac:dyDescent="0.3">
      <c r="A24" s="379" t="s">
        <v>842</v>
      </c>
      <c r="B24" s="397" t="s">
        <v>1282</v>
      </c>
      <c r="C24" s="591" t="s">
        <v>1600</v>
      </c>
      <c r="D24" s="117"/>
    </row>
    <row r="25" spans="1:4" ht="43.2" x14ac:dyDescent="0.3">
      <c r="A25" s="379" t="s">
        <v>840</v>
      </c>
      <c r="B25" s="397" t="s">
        <v>1283</v>
      </c>
      <c r="C25" s="591" t="s">
        <v>1600</v>
      </c>
      <c r="D25" s="117"/>
    </row>
    <row r="26" spans="1:4" x14ac:dyDescent="0.3">
      <c r="A26" s="334" t="s">
        <v>769</v>
      </c>
      <c r="B26" s="373" t="s">
        <v>1284</v>
      </c>
      <c r="C26" s="591" t="s">
        <v>1600</v>
      </c>
      <c r="D26" s="117"/>
    </row>
    <row r="27" spans="1:4" ht="28.8" x14ac:dyDescent="0.3">
      <c r="A27" s="334" t="s">
        <v>878</v>
      </c>
      <c r="B27" s="29" t="s">
        <v>1285</v>
      </c>
      <c r="C27" s="591" t="s">
        <v>1600</v>
      </c>
      <c r="D27" s="117"/>
    </row>
    <row r="28" spans="1:4" ht="28.8" x14ac:dyDescent="0.3">
      <c r="A28" s="402" t="s">
        <v>968</v>
      </c>
      <c r="B28" s="397" t="s">
        <v>1286</v>
      </c>
      <c r="C28" s="591" t="s">
        <v>1267</v>
      </c>
      <c r="D28" s="117"/>
    </row>
    <row r="29" spans="1:4" ht="28.8" x14ac:dyDescent="0.3">
      <c r="A29" s="402" t="s">
        <v>984</v>
      </c>
      <c r="B29" s="397" t="s">
        <v>1287</v>
      </c>
      <c r="C29" s="591" t="s">
        <v>1267</v>
      </c>
      <c r="D29" s="117"/>
    </row>
    <row r="30" spans="1:4" ht="28.8" x14ac:dyDescent="0.3">
      <c r="A30" s="402" t="s">
        <v>985</v>
      </c>
      <c r="B30" s="397" t="s">
        <v>1288</v>
      </c>
      <c r="C30" s="591" t="s">
        <v>1267</v>
      </c>
      <c r="D30" s="117"/>
    </row>
    <row r="31" spans="1:4" x14ac:dyDescent="0.3">
      <c r="A31" s="402" t="s">
        <v>1833</v>
      </c>
      <c r="B31" s="397" t="s">
        <v>1289</v>
      </c>
      <c r="C31" s="591" t="s">
        <v>1267</v>
      </c>
      <c r="D31" s="117"/>
    </row>
    <row r="32" spans="1:4" ht="28.8" x14ac:dyDescent="0.3">
      <c r="A32" s="402" t="s">
        <v>983</v>
      </c>
      <c r="B32" s="397" t="s">
        <v>1286</v>
      </c>
      <c r="C32" s="591" t="s">
        <v>1267</v>
      </c>
      <c r="D32" s="117"/>
    </row>
    <row r="33" spans="1:4" ht="43.2" x14ac:dyDescent="0.3">
      <c r="A33" s="402" t="s">
        <v>988</v>
      </c>
      <c r="B33" s="397" t="s">
        <v>1290</v>
      </c>
      <c r="C33" s="591" t="s">
        <v>1267</v>
      </c>
      <c r="D33" s="117"/>
    </row>
    <row r="34" spans="1:4" x14ac:dyDescent="0.3">
      <c r="A34" s="402" t="s">
        <v>987</v>
      </c>
      <c r="B34" s="397" t="s">
        <v>1266</v>
      </c>
      <c r="C34" s="591" t="s">
        <v>1267</v>
      </c>
      <c r="D34" s="117"/>
    </row>
    <row r="35" spans="1:4" ht="28.8" x14ac:dyDescent="0.3">
      <c r="A35" s="379" t="s">
        <v>804</v>
      </c>
      <c r="B35" s="395" t="s">
        <v>1291</v>
      </c>
      <c r="C35" s="591" t="s">
        <v>1267</v>
      </c>
      <c r="D35" s="117"/>
    </row>
    <row r="36" spans="1:4" x14ac:dyDescent="0.3">
      <c r="A36" s="379" t="s">
        <v>807</v>
      </c>
      <c r="B36" s="397" t="s">
        <v>1292</v>
      </c>
      <c r="C36" s="591" t="s">
        <v>1267</v>
      </c>
      <c r="D36" s="117"/>
    </row>
    <row r="37" spans="1:4" ht="43.2" x14ac:dyDescent="0.3">
      <c r="A37" s="379" t="s">
        <v>808</v>
      </c>
      <c r="B37" s="397" t="s">
        <v>1293</v>
      </c>
      <c r="C37" s="591" t="s">
        <v>1601</v>
      </c>
      <c r="D37" s="117"/>
    </row>
    <row r="38" spans="1:4" ht="28.8" x14ac:dyDescent="0.3">
      <c r="A38" s="379" t="s">
        <v>809</v>
      </c>
      <c r="B38" s="373" t="s">
        <v>1294</v>
      </c>
      <c r="C38" s="591" t="s">
        <v>1600</v>
      </c>
      <c r="D38" s="117"/>
    </row>
    <row r="39" spans="1:4" x14ac:dyDescent="0.3">
      <c r="A39" s="379" t="s">
        <v>810</v>
      </c>
      <c r="B39" s="397" t="s">
        <v>1266</v>
      </c>
      <c r="C39" s="591" t="s">
        <v>1267</v>
      </c>
      <c r="D39" s="117"/>
    </row>
    <row r="40" spans="1:4" ht="28.8" x14ac:dyDescent="0.3">
      <c r="A40" s="379" t="s">
        <v>812</v>
      </c>
      <c r="B40" s="397" t="s">
        <v>1295</v>
      </c>
      <c r="C40" s="591" t="s">
        <v>1267</v>
      </c>
      <c r="D40" s="117"/>
    </row>
    <row r="41" spans="1:4" ht="28.8" x14ac:dyDescent="0.3">
      <c r="A41" s="379" t="s">
        <v>811</v>
      </c>
      <c r="B41" s="397" t="s">
        <v>1296</v>
      </c>
      <c r="C41" s="591" t="s">
        <v>1267</v>
      </c>
      <c r="D41" s="117"/>
    </row>
    <row r="42" spans="1:4" x14ac:dyDescent="0.3">
      <c r="A42" s="379" t="s">
        <v>604</v>
      </c>
      <c r="B42" s="397" t="s">
        <v>1297</v>
      </c>
      <c r="C42" s="591" t="s">
        <v>1267</v>
      </c>
      <c r="D42" s="117"/>
    </row>
    <row r="43" spans="1:4" ht="28.8" x14ac:dyDescent="0.3">
      <c r="A43" s="401" t="s">
        <v>936</v>
      </c>
      <c r="B43" s="397" t="s">
        <v>1298</v>
      </c>
      <c r="C43" s="591" t="s">
        <v>1267</v>
      </c>
      <c r="D43" s="117"/>
    </row>
    <row r="44" spans="1:4" ht="28.8" x14ac:dyDescent="0.3">
      <c r="A44" s="402" t="s">
        <v>938</v>
      </c>
      <c r="B44" s="397" t="s">
        <v>1299</v>
      </c>
      <c r="C44" s="591" t="s">
        <v>1267</v>
      </c>
      <c r="D44" s="117"/>
    </row>
    <row r="45" spans="1:4" x14ac:dyDescent="0.3">
      <c r="A45" s="402" t="s">
        <v>937</v>
      </c>
      <c r="B45" s="397" t="s">
        <v>1266</v>
      </c>
      <c r="C45" s="591" t="s">
        <v>1267</v>
      </c>
      <c r="D45" s="117"/>
    </row>
    <row r="46" spans="1:4" x14ac:dyDescent="0.3">
      <c r="A46" s="334" t="s">
        <v>945</v>
      </c>
      <c r="B46" s="373" t="s">
        <v>1300</v>
      </c>
      <c r="C46" s="591" t="s">
        <v>1600</v>
      </c>
      <c r="D46" s="117"/>
    </row>
    <row r="47" spans="1:4" ht="43.2" x14ac:dyDescent="0.3">
      <c r="A47" s="334" t="s">
        <v>771</v>
      </c>
      <c r="B47" s="397" t="s">
        <v>1301</v>
      </c>
      <c r="C47" s="591" t="s">
        <v>1600</v>
      </c>
      <c r="D47" s="117"/>
    </row>
    <row r="48" spans="1:4" s="117" customFormat="1" ht="72" x14ac:dyDescent="0.3">
      <c r="A48" s="334" t="s">
        <v>789</v>
      </c>
      <c r="B48" s="397" t="s">
        <v>1302</v>
      </c>
      <c r="C48" s="591" t="s">
        <v>1267</v>
      </c>
    </row>
    <row r="49" spans="1:4" ht="57.6" x14ac:dyDescent="0.3">
      <c r="A49" s="379" t="s">
        <v>776</v>
      </c>
      <c r="B49" s="397" t="s">
        <v>1303</v>
      </c>
      <c r="C49" s="591" t="s">
        <v>1267</v>
      </c>
      <c r="D49" s="117"/>
    </row>
    <row r="50" spans="1:4" ht="43.2" x14ac:dyDescent="0.3">
      <c r="A50" s="379" t="s">
        <v>780</v>
      </c>
      <c r="B50" s="397" t="s">
        <v>1304</v>
      </c>
      <c r="C50" s="591" t="s">
        <v>1267</v>
      </c>
      <c r="D50" s="117"/>
    </row>
    <row r="51" spans="1:4" ht="57.6" x14ac:dyDescent="0.3">
      <c r="A51" s="379" t="s">
        <v>777</v>
      </c>
      <c r="B51" s="397" t="s">
        <v>1305</v>
      </c>
      <c r="C51" s="591" t="s">
        <v>1267</v>
      </c>
      <c r="D51" s="117"/>
    </row>
    <row r="52" spans="1:4" ht="57.6" x14ac:dyDescent="0.3">
      <c r="A52" s="379" t="s">
        <v>778</v>
      </c>
      <c r="B52" s="397" t="s">
        <v>1306</v>
      </c>
      <c r="C52" s="591" t="s">
        <v>1267</v>
      </c>
      <c r="D52" s="117"/>
    </row>
    <row r="53" spans="1:4" ht="57.6" x14ac:dyDescent="0.3">
      <c r="A53" s="379" t="s">
        <v>779</v>
      </c>
      <c r="B53" s="397" t="s">
        <v>1307</v>
      </c>
      <c r="C53" s="591" t="s">
        <v>1267</v>
      </c>
      <c r="D53" s="117"/>
    </row>
    <row r="54" spans="1:4" ht="43.2" x14ac:dyDescent="0.3">
      <c r="A54" s="379" t="s">
        <v>781</v>
      </c>
      <c r="B54" s="397" t="s">
        <v>1308</v>
      </c>
      <c r="C54" s="591" t="s">
        <v>1267</v>
      </c>
      <c r="D54" s="117"/>
    </row>
    <row r="55" spans="1:4" ht="57.6" x14ac:dyDescent="0.3">
      <c r="A55" s="379" t="s">
        <v>782</v>
      </c>
      <c r="B55" s="397" t="s">
        <v>1309</v>
      </c>
      <c r="C55" s="591" t="s">
        <v>1267</v>
      </c>
      <c r="D55" s="117"/>
    </row>
    <row r="56" spans="1:4" ht="57.6" x14ac:dyDescent="0.3">
      <c r="A56" s="379" t="s">
        <v>783</v>
      </c>
      <c r="B56" s="397" t="s">
        <v>1310</v>
      </c>
      <c r="C56" s="591" t="s">
        <v>1267</v>
      </c>
      <c r="D56" s="117"/>
    </row>
    <row r="57" spans="1:4" ht="43.2" x14ac:dyDescent="0.3">
      <c r="A57" s="379" t="s">
        <v>791</v>
      </c>
      <c r="B57" s="397" t="s">
        <v>1311</v>
      </c>
      <c r="C57" s="591" t="s">
        <v>1267</v>
      </c>
      <c r="D57" s="117"/>
    </row>
    <row r="58" spans="1:4" ht="57.6" x14ac:dyDescent="0.3">
      <c r="A58" s="379" t="s">
        <v>788</v>
      </c>
      <c r="B58" s="397" t="s">
        <v>1312</v>
      </c>
      <c r="C58" s="591" t="s">
        <v>1601</v>
      </c>
      <c r="D58" s="117"/>
    </row>
    <row r="59" spans="1:4" ht="43.2" x14ac:dyDescent="0.3">
      <c r="A59" s="379" t="s">
        <v>784</v>
      </c>
      <c r="B59" s="397" t="s">
        <v>1313</v>
      </c>
      <c r="C59" s="591" t="s">
        <v>1267</v>
      </c>
      <c r="D59" s="117"/>
    </row>
    <row r="60" spans="1:4" ht="57.6" x14ac:dyDescent="0.3">
      <c r="A60" s="379" t="s">
        <v>785</v>
      </c>
      <c r="B60" s="397" t="s">
        <v>1314</v>
      </c>
      <c r="C60" s="591" t="s">
        <v>1267</v>
      </c>
      <c r="D60" s="117"/>
    </row>
    <row r="61" spans="1:4" ht="43.2" x14ac:dyDescent="0.3">
      <c r="A61" s="379" t="s">
        <v>786</v>
      </c>
      <c r="B61" s="397" t="s">
        <v>1315</v>
      </c>
      <c r="C61" s="591" t="s">
        <v>1267</v>
      </c>
      <c r="D61" s="117"/>
    </row>
    <row r="62" spans="1:4" ht="57.6" x14ac:dyDescent="0.3">
      <c r="A62" s="379" t="s">
        <v>787</v>
      </c>
      <c r="B62" s="397" t="s">
        <v>1316</v>
      </c>
      <c r="C62" s="591" t="s">
        <v>1267</v>
      </c>
      <c r="D62" s="117"/>
    </row>
    <row r="63" spans="1:4" ht="43.2" x14ac:dyDescent="0.3">
      <c r="A63" s="379" t="s">
        <v>793</v>
      </c>
      <c r="B63" s="397" t="s">
        <v>1317</v>
      </c>
      <c r="C63" s="591" t="s">
        <v>1267</v>
      </c>
      <c r="D63" s="117"/>
    </row>
    <row r="64" spans="1:4" ht="57.6" x14ac:dyDescent="0.3">
      <c r="A64" s="379" t="s">
        <v>792</v>
      </c>
      <c r="B64" s="397" t="s">
        <v>1318</v>
      </c>
      <c r="C64" s="591" t="s">
        <v>1267</v>
      </c>
      <c r="D64" s="117"/>
    </row>
    <row r="65" spans="1:4" ht="57.6" x14ac:dyDescent="0.3">
      <c r="A65" s="401" t="s">
        <v>794</v>
      </c>
      <c r="B65" s="397" t="s">
        <v>1319</v>
      </c>
      <c r="C65" s="591" t="s">
        <v>1267</v>
      </c>
      <c r="D65" s="117"/>
    </row>
    <row r="66" spans="1:4" ht="43.2" x14ac:dyDescent="0.3">
      <c r="A66" s="379" t="s">
        <v>795</v>
      </c>
      <c r="B66" s="397" t="s">
        <v>1320</v>
      </c>
      <c r="C66" s="591" t="s">
        <v>1267</v>
      </c>
      <c r="D66" s="117"/>
    </row>
    <row r="67" spans="1:4" ht="57.6" x14ac:dyDescent="0.3">
      <c r="A67" s="379" t="s">
        <v>799</v>
      </c>
      <c r="B67" s="397" t="s">
        <v>1318</v>
      </c>
      <c r="C67" s="591" t="s">
        <v>1267</v>
      </c>
      <c r="D67" s="117"/>
    </row>
    <row r="68" spans="1:4" ht="57.6" x14ac:dyDescent="0.3">
      <c r="A68" s="402" t="s">
        <v>796</v>
      </c>
      <c r="B68" s="397" t="s">
        <v>1321</v>
      </c>
      <c r="C68" s="591" t="s">
        <v>1601</v>
      </c>
      <c r="D68" s="117"/>
    </row>
    <row r="69" spans="1:4" ht="43.2" x14ac:dyDescent="0.3">
      <c r="A69" s="379" t="s">
        <v>797</v>
      </c>
      <c r="B69" s="397" t="s">
        <v>1322</v>
      </c>
      <c r="C69" s="591" t="s">
        <v>1267</v>
      </c>
      <c r="D69" s="117"/>
    </row>
    <row r="70" spans="1:4" ht="43.2" x14ac:dyDescent="0.3">
      <c r="A70" s="401" t="s">
        <v>798</v>
      </c>
      <c r="B70" s="397" t="s">
        <v>1323</v>
      </c>
      <c r="C70" s="591" t="s">
        <v>1267</v>
      </c>
      <c r="D70" s="117"/>
    </row>
    <row r="71" spans="1:4" ht="43.2" x14ac:dyDescent="0.3">
      <c r="A71" s="334" t="s">
        <v>774</v>
      </c>
      <c r="B71" s="397" t="s">
        <v>1324</v>
      </c>
      <c r="C71" s="591" t="s">
        <v>1600</v>
      </c>
      <c r="D71" s="117"/>
    </row>
    <row r="72" spans="1:4" ht="57.6" x14ac:dyDescent="0.3">
      <c r="A72" s="379" t="s">
        <v>800</v>
      </c>
      <c r="B72" s="397" t="s">
        <v>1325</v>
      </c>
      <c r="C72" s="591" t="s">
        <v>1267</v>
      </c>
      <c r="D72" s="117"/>
    </row>
    <row r="73" spans="1:4" ht="57.6" x14ac:dyDescent="0.3">
      <c r="A73" s="379" t="s">
        <v>802</v>
      </c>
      <c r="B73" s="397" t="s">
        <v>1326</v>
      </c>
      <c r="C73" s="591" t="s">
        <v>1267</v>
      </c>
      <c r="D73" s="117"/>
    </row>
    <row r="74" spans="1:4" ht="57.6" x14ac:dyDescent="0.3">
      <c r="A74" s="379" t="s">
        <v>801</v>
      </c>
      <c r="B74" s="397" t="s">
        <v>1327</v>
      </c>
      <c r="C74" s="591" t="s">
        <v>1267</v>
      </c>
      <c r="D74" s="117"/>
    </row>
    <row r="75" spans="1:4" ht="57.6" x14ac:dyDescent="0.3">
      <c r="A75" s="334" t="s">
        <v>775</v>
      </c>
      <c r="B75" s="397" t="s">
        <v>1328</v>
      </c>
      <c r="C75" s="591" t="s">
        <v>1600</v>
      </c>
      <c r="D75" s="117"/>
    </row>
    <row r="76" spans="1:4" x14ac:dyDescent="0.3">
      <c r="A76" s="402" t="s">
        <v>969</v>
      </c>
      <c r="B76" s="397" t="s">
        <v>1329</v>
      </c>
      <c r="C76" s="591" t="s">
        <v>1267</v>
      </c>
      <c r="D76" s="117"/>
    </row>
    <row r="77" spans="1:4" ht="28.8" x14ac:dyDescent="0.3">
      <c r="A77" s="402" t="s">
        <v>989</v>
      </c>
      <c r="B77" s="397" t="s">
        <v>1330</v>
      </c>
      <c r="C77" s="591" t="s">
        <v>1267</v>
      </c>
      <c r="D77" s="117"/>
    </row>
    <row r="78" spans="1:4" ht="28.8" x14ac:dyDescent="0.3">
      <c r="A78" s="379" t="s">
        <v>990</v>
      </c>
      <c r="B78" s="397" t="s">
        <v>1331</v>
      </c>
      <c r="C78" s="591" t="s">
        <v>1267</v>
      </c>
      <c r="D78" s="117"/>
    </row>
    <row r="79" spans="1:4" ht="43.2" x14ac:dyDescent="0.3">
      <c r="A79" s="402" t="s">
        <v>991</v>
      </c>
      <c r="B79" s="397" t="s">
        <v>1332</v>
      </c>
      <c r="C79" s="591" t="s">
        <v>1267</v>
      </c>
      <c r="D79" s="117"/>
    </row>
    <row r="80" spans="1:4" ht="28.8" x14ac:dyDescent="0.3">
      <c r="A80" s="402" t="s">
        <v>994</v>
      </c>
      <c r="B80" s="397" t="s">
        <v>1333</v>
      </c>
      <c r="C80" s="591" t="s">
        <v>1267</v>
      </c>
      <c r="D80" s="117"/>
    </row>
    <row r="81" spans="1:4" ht="28.8" x14ac:dyDescent="0.3">
      <c r="A81" s="379" t="s">
        <v>992</v>
      </c>
      <c r="B81" s="397" t="s">
        <v>1334</v>
      </c>
      <c r="C81" s="591" t="s">
        <v>1267</v>
      </c>
      <c r="D81" s="117"/>
    </row>
    <row r="82" spans="1:4" ht="28.8" x14ac:dyDescent="0.3">
      <c r="A82" s="402" t="s">
        <v>993</v>
      </c>
      <c r="B82" s="397" t="s">
        <v>1335</v>
      </c>
      <c r="C82" s="591" t="s">
        <v>1267</v>
      </c>
      <c r="D82" s="117"/>
    </row>
    <row r="83" spans="1:4" s="117" customFormat="1" x14ac:dyDescent="0.3">
      <c r="A83" s="402" t="s">
        <v>1336</v>
      </c>
      <c r="B83" s="397" t="s">
        <v>1664</v>
      </c>
      <c r="C83" s="592" t="s">
        <v>1601</v>
      </c>
    </row>
    <row r="84" spans="1:4" s="117" customFormat="1" x14ac:dyDescent="0.3">
      <c r="A84" s="379" t="s">
        <v>1336</v>
      </c>
      <c r="B84" s="373" t="s">
        <v>1337</v>
      </c>
      <c r="C84" s="591" t="s">
        <v>1600</v>
      </c>
    </row>
    <row r="85" spans="1:4" x14ac:dyDescent="0.3">
      <c r="A85" s="402" t="s">
        <v>1338</v>
      </c>
      <c r="B85" s="397" t="s">
        <v>1665</v>
      </c>
      <c r="C85" s="592" t="s">
        <v>1601</v>
      </c>
      <c r="D85" s="117"/>
    </row>
    <row r="86" spans="1:4" x14ac:dyDescent="0.3">
      <c r="A86" s="379" t="s">
        <v>1338</v>
      </c>
      <c r="B86" s="373" t="s">
        <v>1339</v>
      </c>
      <c r="C86" s="591" t="s">
        <v>1600</v>
      </c>
      <c r="D86" s="117"/>
    </row>
    <row r="87" spans="1:4" x14ac:dyDescent="0.3">
      <c r="A87" s="379" t="s">
        <v>1130</v>
      </c>
      <c r="B87" s="397" t="s">
        <v>1340</v>
      </c>
      <c r="C87" s="591" t="s">
        <v>1267</v>
      </c>
      <c r="D87" s="117"/>
    </row>
    <row r="88" spans="1:4" x14ac:dyDescent="0.3">
      <c r="A88" s="379" t="s">
        <v>1138</v>
      </c>
      <c r="B88" s="397" t="s">
        <v>1340</v>
      </c>
      <c r="C88" s="591" t="s">
        <v>1267</v>
      </c>
      <c r="D88" s="117"/>
    </row>
    <row r="89" spans="1:4" ht="43.2" x14ac:dyDescent="0.3">
      <c r="A89" s="334" t="s">
        <v>1106</v>
      </c>
      <c r="B89" s="29" t="s">
        <v>1341</v>
      </c>
      <c r="C89" s="591" t="s">
        <v>1600</v>
      </c>
      <c r="D89" s="117"/>
    </row>
    <row r="90" spans="1:4" x14ac:dyDescent="0.3">
      <c r="A90" s="379" t="s">
        <v>805</v>
      </c>
      <c r="B90" s="373" t="s">
        <v>1342</v>
      </c>
      <c r="C90" s="591" t="s">
        <v>1267</v>
      </c>
      <c r="D90" s="117"/>
    </row>
    <row r="91" spans="1:4" x14ac:dyDescent="0.3">
      <c r="A91" s="379" t="s">
        <v>1128</v>
      </c>
      <c r="B91" s="397" t="s">
        <v>1266</v>
      </c>
      <c r="C91" s="591" t="s">
        <v>1267</v>
      </c>
      <c r="D91" s="117"/>
    </row>
    <row r="92" spans="1:4" x14ac:dyDescent="0.3">
      <c r="A92" s="401" t="s">
        <v>1131</v>
      </c>
      <c r="B92" s="397" t="s">
        <v>1266</v>
      </c>
      <c r="C92" s="591" t="s">
        <v>1267</v>
      </c>
      <c r="D92" s="117"/>
    </row>
    <row r="93" spans="1:4" x14ac:dyDescent="0.3">
      <c r="A93" s="401" t="s">
        <v>1132</v>
      </c>
      <c r="B93" s="397" t="s">
        <v>1266</v>
      </c>
      <c r="C93" s="591" t="s">
        <v>1267</v>
      </c>
      <c r="D93" s="117"/>
    </row>
    <row r="94" spans="1:4" x14ac:dyDescent="0.3">
      <c r="A94" s="401" t="s">
        <v>1133</v>
      </c>
      <c r="B94" s="397" t="s">
        <v>1343</v>
      </c>
      <c r="C94" s="591" t="s">
        <v>1267</v>
      </c>
      <c r="D94" s="117"/>
    </row>
    <row r="95" spans="1:4" x14ac:dyDescent="0.3">
      <c r="A95" s="401" t="s">
        <v>1134</v>
      </c>
      <c r="B95" s="397" t="s">
        <v>1266</v>
      </c>
      <c r="C95" s="591" t="s">
        <v>1267</v>
      </c>
      <c r="D95" s="117"/>
    </row>
    <row r="96" spans="1:4" s="117" customFormat="1" x14ac:dyDescent="0.3">
      <c r="A96" s="401" t="s">
        <v>1136</v>
      </c>
      <c r="B96" s="397" t="s">
        <v>1344</v>
      </c>
      <c r="C96" s="591" t="s">
        <v>1267</v>
      </c>
    </row>
    <row r="97" spans="1:4" x14ac:dyDescent="0.3">
      <c r="A97" s="401" t="s">
        <v>1135</v>
      </c>
      <c r="B97" s="397" t="s">
        <v>1345</v>
      </c>
      <c r="C97" s="591" t="s">
        <v>1267</v>
      </c>
      <c r="D97" s="117"/>
    </row>
    <row r="98" spans="1:4" ht="57.6" x14ac:dyDescent="0.3">
      <c r="A98" s="379" t="s">
        <v>1012</v>
      </c>
      <c r="B98" s="373" t="s">
        <v>1013</v>
      </c>
      <c r="C98" s="591" t="s">
        <v>1267</v>
      </c>
      <c r="D98" s="117"/>
    </row>
    <row r="99" spans="1:4" ht="43.2" x14ac:dyDescent="0.3">
      <c r="A99" s="379" t="s">
        <v>1003</v>
      </c>
      <c r="B99" s="373" t="s">
        <v>1346</v>
      </c>
      <c r="C99" s="591" t="s">
        <v>1267</v>
      </c>
      <c r="D99" s="117"/>
    </row>
    <row r="100" spans="1:4" ht="57.6" x14ac:dyDescent="0.3">
      <c r="A100" s="379" t="s">
        <v>1000</v>
      </c>
      <c r="B100" s="373" t="s">
        <v>1347</v>
      </c>
      <c r="C100" s="591" t="s">
        <v>1267</v>
      </c>
      <c r="D100" s="117"/>
    </row>
    <row r="101" spans="1:4" ht="57.6" x14ac:dyDescent="0.3">
      <c r="A101" s="379" t="s">
        <v>1001</v>
      </c>
      <c r="B101" s="373" t="s">
        <v>1348</v>
      </c>
      <c r="C101" s="591" t="s">
        <v>1267</v>
      </c>
      <c r="D101" s="117"/>
    </row>
    <row r="102" spans="1:4" ht="57.6" x14ac:dyDescent="0.3">
      <c r="A102" s="379" t="s">
        <v>1002</v>
      </c>
      <c r="B102" s="373" t="s">
        <v>1349</v>
      </c>
      <c r="C102" s="591" t="s">
        <v>1267</v>
      </c>
      <c r="D102" s="117"/>
    </row>
    <row r="103" spans="1:4" ht="43.2" x14ac:dyDescent="0.3">
      <c r="A103" s="379" t="s">
        <v>1004</v>
      </c>
      <c r="B103" s="373" t="s">
        <v>1350</v>
      </c>
      <c r="C103" s="591" t="s">
        <v>1267</v>
      </c>
      <c r="D103" s="117"/>
    </row>
    <row r="104" spans="1:4" ht="57.6" x14ac:dyDescent="0.3">
      <c r="A104" s="379" t="s">
        <v>1005</v>
      </c>
      <c r="B104" s="373" t="s">
        <v>1351</v>
      </c>
      <c r="C104" s="591" t="s">
        <v>1267</v>
      </c>
      <c r="D104" s="117"/>
    </row>
    <row r="105" spans="1:4" ht="57.6" x14ac:dyDescent="0.3">
      <c r="A105" s="379" t="s">
        <v>1006</v>
      </c>
      <c r="B105" s="373" t="s">
        <v>1352</v>
      </c>
      <c r="C105" s="591" t="s">
        <v>1267</v>
      </c>
      <c r="D105" s="117"/>
    </row>
    <row r="106" spans="1:4" ht="57.6" x14ac:dyDescent="0.3">
      <c r="A106" s="379" t="s">
        <v>1014</v>
      </c>
      <c r="B106" s="373" t="s">
        <v>1353</v>
      </c>
      <c r="C106" s="591" t="s">
        <v>1267</v>
      </c>
      <c r="D106" s="117"/>
    </row>
    <row r="107" spans="1:4" ht="57.6" x14ac:dyDescent="0.3">
      <c r="A107" s="379" t="s">
        <v>1011</v>
      </c>
      <c r="B107" s="373" t="s">
        <v>1354</v>
      </c>
      <c r="C107" s="591" t="s">
        <v>1267</v>
      </c>
      <c r="D107" s="117"/>
    </row>
    <row r="108" spans="1:4" ht="43.2" x14ac:dyDescent="0.3">
      <c r="A108" s="379" t="s">
        <v>1007</v>
      </c>
      <c r="B108" s="373" t="s">
        <v>1355</v>
      </c>
      <c r="C108" s="591" t="s">
        <v>1267</v>
      </c>
      <c r="D108" s="117"/>
    </row>
    <row r="109" spans="1:4" ht="57.6" x14ac:dyDescent="0.3">
      <c r="A109" s="379" t="s">
        <v>1008</v>
      </c>
      <c r="B109" s="373" t="s">
        <v>1356</v>
      </c>
      <c r="C109" s="591" t="s">
        <v>1267</v>
      </c>
      <c r="D109" s="117"/>
    </row>
    <row r="110" spans="1:4" ht="57.6" x14ac:dyDescent="0.3">
      <c r="A110" s="379" t="s">
        <v>1009</v>
      </c>
      <c r="B110" s="373" t="s">
        <v>1357</v>
      </c>
      <c r="C110" s="591" t="s">
        <v>1267</v>
      </c>
      <c r="D110" s="117"/>
    </row>
    <row r="111" spans="1:4" ht="57.6" x14ac:dyDescent="0.3">
      <c r="A111" s="379" t="s">
        <v>1010</v>
      </c>
      <c r="B111" s="373" t="s">
        <v>1358</v>
      </c>
      <c r="C111" s="591" t="s">
        <v>1267</v>
      </c>
      <c r="D111" s="117"/>
    </row>
    <row r="112" spans="1:4" x14ac:dyDescent="0.3">
      <c r="A112" s="379" t="s">
        <v>814</v>
      </c>
      <c r="B112" s="397" t="s">
        <v>1266</v>
      </c>
      <c r="C112" s="591" t="s">
        <v>1267</v>
      </c>
      <c r="D112" s="117"/>
    </row>
    <row r="113" spans="1:4" x14ac:dyDescent="0.3">
      <c r="A113" s="379" t="s">
        <v>815</v>
      </c>
      <c r="B113" s="397" t="s">
        <v>1359</v>
      </c>
      <c r="C113" s="591" t="s">
        <v>1267</v>
      </c>
      <c r="D113" s="117"/>
    </row>
    <row r="114" spans="1:4" x14ac:dyDescent="0.3">
      <c r="A114" s="379" t="s">
        <v>816</v>
      </c>
      <c r="B114" s="397" t="s">
        <v>1360</v>
      </c>
      <c r="C114" s="591" t="s">
        <v>1267</v>
      </c>
      <c r="D114" s="117"/>
    </row>
    <row r="115" spans="1:4" x14ac:dyDescent="0.3">
      <c r="A115" s="402" t="s">
        <v>813</v>
      </c>
      <c r="B115" s="373" t="s">
        <v>1342</v>
      </c>
      <c r="C115" s="591" t="s">
        <v>1267</v>
      </c>
      <c r="D115" s="117"/>
    </row>
    <row r="116" spans="1:4" x14ac:dyDescent="0.3">
      <c r="A116" s="402" t="s">
        <v>817</v>
      </c>
      <c r="B116" s="397" t="s">
        <v>1266</v>
      </c>
      <c r="C116" s="591" t="s">
        <v>1267</v>
      </c>
      <c r="D116" s="117"/>
    </row>
    <row r="117" spans="1:4" x14ac:dyDescent="0.3">
      <c r="A117" s="402" t="s">
        <v>818</v>
      </c>
      <c r="B117" s="397" t="s">
        <v>1266</v>
      </c>
      <c r="C117" s="591" t="s">
        <v>1267</v>
      </c>
      <c r="D117" s="117"/>
    </row>
    <row r="118" spans="1:4" ht="28.8" x14ac:dyDescent="0.3">
      <c r="A118" s="402" t="s">
        <v>995</v>
      </c>
      <c r="B118" s="373" t="s">
        <v>1361</v>
      </c>
      <c r="C118" s="591" t="s">
        <v>1267</v>
      </c>
      <c r="D118" s="117"/>
    </row>
    <row r="119" spans="1:4" ht="28.8" x14ac:dyDescent="0.3">
      <c r="A119" s="379" t="s">
        <v>996</v>
      </c>
      <c r="B119" s="373" t="s">
        <v>1362</v>
      </c>
      <c r="C119" s="591" t="s">
        <v>1267</v>
      </c>
      <c r="D119" s="117"/>
    </row>
    <row r="120" spans="1:4" ht="28.8" x14ac:dyDescent="0.3">
      <c r="A120" s="379" t="s">
        <v>999</v>
      </c>
      <c r="B120" s="373" t="s">
        <v>1363</v>
      </c>
      <c r="C120" s="591" t="s">
        <v>1267</v>
      </c>
      <c r="D120" s="117"/>
    </row>
    <row r="121" spans="1:4" ht="28.8" x14ac:dyDescent="0.3">
      <c r="A121" s="379" t="s">
        <v>997</v>
      </c>
      <c r="B121" s="397" t="s">
        <v>1364</v>
      </c>
      <c r="C121" s="591" t="s">
        <v>1267</v>
      </c>
      <c r="D121" s="117"/>
    </row>
    <row r="122" spans="1:4" ht="28.8" x14ac:dyDescent="0.3">
      <c r="A122" s="379" t="s">
        <v>998</v>
      </c>
      <c r="B122" s="373" t="s">
        <v>1365</v>
      </c>
      <c r="C122" s="591" t="s">
        <v>1267</v>
      </c>
      <c r="D122" s="117"/>
    </row>
    <row r="123" spans="1:4" x14ac:dyDescent="0.3">
      <c r="A123" s="402" t="s">
        <v>819</v>
      </c>
      <c r="B123" s="397" t="s">
        <v>1266</v>
      </c>
      <c r="C123" s="591" t="s">
        <v>1267</v>
      </c>
      <c r="D123" s="117"/>
    </row>
    <row r="124" spans="1:4" ht="28.8" x14ac:dyDescent="0.3">
      <c r="A124" s="402" t="s">
        <v>820</v>
      </c>
      <c r="B124" s="397" t="s">
        <v>1366</v>
      </c>
      <c r="C124" s="591" t="s">
        <v>1267</v>
      </c>
      <c r="D124" s="117"/>
    </row>
    <row r="125" spans="1:4" ht="28.8" x14ac:dyDescent="0.3">
      <c r="A125" s="379" t="s">
        <v>821</v>
      </c>
      <c r="B125" s="373" t="s">
        <v>1367</v>
      </c>
      <c r="C125" s="591" t="s">
        <v>1267</v>
      </c>
      <c r="D125" s="117"/>
    </row>
    <row r="126" spans="1:4" ht="28.8" x14ac:dyDescent="0.3">
      <c r="A126" s="379" t="s">
        <v>822</v>
      </c>
      <c r="B126" s="373" t="s">
        <v>1368</v>
      </c>
      <c r="C126" s="591" t="s">
        <v>1267</v>
      </c>
      <c r="D126" s="117"/>
    </row>
    <row r="127" spans="1:4" ht="28.8" x14ac:dyDescent="0.3">
      <c r="A127" s="379" t="s">
        <v>833</v>
      </c>
      <c r="B127" s="373" t="s">
        <v>1369</v>
      </c>
      <c r="C127" s="591" t="s">
        <v>1267</v>
      </c>
      <c r="D127" s="117"/>
    </row>
    <row r="128" spans="1:4" x14ac:dyDescent="0.3">
      <c r="A128" s="402" t="s">
        <v>823</v>
      </c>
      <c r="B128" s="397" t="s">
        <v>1266</v>
      </c>
      <c r="C128" s="591" t="s">
        <v>1267</v>
      </c>
      <c r="D128" s="117"/>
    </row>
    <row r="129" spans="1:4" ht="28.8" x14ac:dyDescent="0.3">
      <c r="A129" s="402" t="s">
        <v>824</v>
      </c>
      <c r="B129" s="397" t="s">
        <v>1370</v>
      </c>
      <c r="C129" s="591" t="s">
        <v>1267</v>
      </c>
      <c r="D129" s="117"/>
    </row>
    <row r="130" spans="1:4" ht="28.8" x14ac:dyDescent="0.3">
      <c r="A130" s="402" t="s">
        <v>825</v>
      </c>
      <c r="B130" s="397" t="s">
        <v>1371</v>
      </c>
      <c r="C130" s="591" t="s">
        <v>1267</v>
      </c>
      <c r="D130" s="117"/>
    </row>
    <row r="131" spans="1:4" x14ac:dyDescent="0.3">
      <c r="A131" s="402" t="s">
        <v>826</v>
      </c>
      <c r="B131" s="397" t="s">
        <v>1266</v>
      </c>
      <c r="C131" s="591" t="s">
        <v>1267</v>
      </c>
      <c r="D131" s="117"/>
    </row>
    <row r="132" spans="1:4" x14ac:dyDescent="0.3">
      <c r="A132" s="402" t="s">
        <v>827</v>
      </c>
      <c r="B132" s="397" t="s">
        <v>1266</v>
      </c>
      <c r="C132" s="591" t="s">
        <v>1267</v>
      </c>
      <c r="D132" s="117"/>
    </row>
    <row r="133" spans="1:4" ht="28.8" x14ac:dyDescent="0.3">
      <c r="A133" s="379" t="s">
        <v>828</v>
      </c>
      <c r="B133" s="373" t="s">
        <v>1372</v>
      </c>
      <c r="C133" s="591" t="s">
        <v>1267</v>
      </c>
      <c r="D133" s="117"/>
    </row>
    <row r="134" spans="1:4" ht="28.8" x14ac:dyDescent="0.3">
      <c r="A134" s="379" t="s">
        <v>829</v>
      </c>
      <c r="B134" s="373" t="s">
        <v>1373</v>
      </c>
      <c r="C134" s="591" t="s">
        <v>1267</v>
      </c>
      <c r="D134" s="117"/>
    </row>
    <row r="135" spans="1:4" x14ac:dyDescent="0.3">
      <c r="A135" s="379" t="s">
        <v>830</v>
      </c>
      <c r="B135" s="397" t="s">
        <v>1374</v>
      </c>
      <c r="C135" s="591" t="s">
        <v>1267</v>
      </c>
      <c r="D135" s="117"/>
    </row>
    <row r="136" spans="1:4" ht="28.8" x14ac:dyDescent="0.3">
      <c r="A136" s="379" t="s">
        <v>831</v>
      </c>
      <c r="B136" s="397" t="s">
        <v>1375</v>
      </c>
      <c r="C136" s="591" t="s">
        <v>1267</v>
      </c>
      <c r="D136" s="117"/>
    </row>
    <row r="137" spans="1:4" ht="28.8" x14ac:dyDescent="0.3">
      <c r="A137" s="379" t="s">
        <v>832</v>
      </c>
      <c r="B137" s="373" t="s">
        <v>1376</v>
      </c>
      <c r="C137" s="591" t="s">
        <v>1267</v>
      </c>
      <c r="D137" s="117"/>
    </row>
    <row r="138" spans="1:4" x14ac:dyDescent="0.3">
      <c r="A138" s="593" t="s">
        <v>849</v>
      </c>
      <c r="B138" s="395" t="s">
        <v>849</v>
      </c>
      <c r="C138" s="591" t="s">
        <v>1600</v>
      </c>
      <c r="D138" s="117"/>
    </row>
    <row r="139" spans="1:4" x14ac:dyDescent="0.3">
      <c r="A139" s="593" t="s">
        <v>847</v>
      </c>
      <c r="B139" s="395" t="s">
        <v>1377</v>
      </c>
      <c r="C139" s="591" t="s">
        <v>1600</v>
      </c>
      <c r="D139" s="117"/>
    </row>
    <row r="140" spans="1:4" x14ac:dyDescent="0.3">
      <c r="A140" s="593" t="s">
        <v>846</v>
      </c>
      <c r="B140" s="395" t="s">
        <v>1378</v>
      </c>
      <c r="C140" s="591" t="s">
        <v>1600</v>
      </c>
      <c r="D140" s="117"/>
    </row>
    <row r="141" spans="1:4" x14ac:dyDescent="0.3">
      <c r="A141" s="593" t="s">
        <v>848</v>
      </c>
      <c r="B141" s="395" t="s">
        <v>1379</v>
      </c>
      <c r="C141" s="591" t="s">
        <v>1600</v>
      </c>
      <c r="D141" s="117"/>
    </row>
    <row r="142" spans="1:4" x14ac:dyDescent="0.3">
      <c r="A142" s="334" t="s">
        <v>845</v>
      </c>
      <c r="B142" s="395" t="s">
        <v>1380</v>
      </c>
      <c r="C142" s="591" t="s">
        <v>1600</v>
      </c>
      <c r="D142" s="117"/>
    </row>
    <row r="143" spans="1:4" x14ac:dyDescent="0.3">
      <c r="A143" s="400" t="s">
        <v>859</v>
      </c>
      <c r="B143" s="397" t="s">
        <v>1381</v>
      </c>
      <c r="C143" s="591" t="s">
        <v>1600</v>
      </c>
      <c r="D143" s="117"/>
    </row>
    <row r="144" spans="1:4" x14ac:dyDescent="0.3">
      <c r="A144" s="402" t="s">
        <v>970</v>
      </c>
      <c r="B144" s="398" t="s">
        <v>1382</v>
      </c>
      <c r="C144" s="591" t="s">
        <v>1267</v>
      </c>
      <c r="D144" s="117"/>
    </row>
    <row r="145" spans="1:4" x14ac:dyDescent="0.3">
      <c r="A145" s="402" t="s">
        <v>1108</v>
      </c>
      <c r="B145" s="397" t="s">
        <v>1383</v>
      </c>
      <c r="C145" s="591" t="s">
        <v>1267</v>
      </c>
      <c r="D145" s="117"/>
    </row>
    <row r="146" spans="1:4" ht="28.8" x14ac:dyDescent="0.3">
      <c r="A146" s="402" t="s">
        <v>1109</v>
      </c>
      <c r="B146" s="397" t="s">
        <v>1384</v>
      </c>
      <c r="C146" s="591" t="s">
        <v>1267</v>
      </c>
      <c r="D146" s="117"/>
    </row>
    <row r="147" spans="1:4" ht="28.8" x14ac:dyDescent="0.3">
      <c r="A147" s="402" t="s">
        <v>1110</v>
      </c>
      <c r="B147" s="397" t="s">
        <v>1385</v>
      </c>
      <c r="C147" s="591" t="s">
        <v>1267</v>
      </c>
      <c r="D147" s="117"/>
    </row>
    <row r="148" spans="1:4" ht="28.8" x14ac:dyDescent="0.3">
      <c r="A148" s="402" t="s">
        <v>1111</v>
      </c>
      <c r="B148" s="397" t="s">
        <v>1386</v>
      </c>
      <c r="C148" s="591" t="s">
        <v>1267</v>
      </c>
      <c r="D148" s="117"/>
    </row>
    <row r="149" spans="1:4" x14ac:dyDescent="0.3">
      <c r="A149" s="402" t="s">
        <v>1112</v>
      </c>
      <c r="B149" s="397" t="s">
        <v>1266</v>
      </c>
      <c r="C149" s="591" t="s">
        <v>1267</v>
      </c>
      <c r="D149" s="117"/>
    </row>
    <row r="150" spans="1:4" ht="28.8" x14ac:dyDescent="0.3">
      <c r="A150" s="402" t="s">
        <v>1113</v>
      </c>
      <c r="B150" s="397" t="s">
        <v>1387</v>
      </c>
      <c r="C150" s="591" t="s">
        <v>1267</v>
      </c>
      <c r="D150" s="117"/>
    </row>
    <row r="151" spans="1:4" ht="43.2" x14ac:dyDescent="0.3">
      <c r="A151" s="379" t="s">
        <v>1029</v>
      </c>
      <c r="B151" s="397" t="s">
        <v>1388</v>
      </c>
      <c r="C151" s="591" t="s">
        <v>1267</v>
      </c>
      <c r="D151" s="117"/>
    </row>
    <row r="152" spans="1:4" ht="57.6" x14ac:dyDescent="0.3">
      <c r="A152" s="401" t="s">
        <v>1030</v>
      </c>
      <c r="B152" s="397" t="s">
        <v>1389</v>
      </c>
      <c r="C152" s="591" t="s">
        <v>1267</v>
      </c>
      <c r="D152" s="117"/>
    </row>
    <row r="153" spans="1:4" ht="57.6" x14ac:dyDescent="0.3">
      <c r="A153" s="379" t="s">
        <v>1031</v>
      </c>
      <c r="B153" s="397" t="s">
        <v>1390</v>
      </c>
      <c r="C153" s="591" t="s">
        <v>1267</v>
      </c>
      <c r="D153" s="117"/>
    </row>
    <row r="154" spans="1:4" ht="57.6" x14ac:dyDescent="0.3">
      <c r="A154" s="379" t="s">
        <v>1035</v>
      </c>
      <c r="B154" s="397" t="s">
        <v>1391</v>
      </c>
      <c r="C154" s="591" t="s">
        <v>1267</v>
      </c>
      <c r="D154" s="117"/>
    </row>
    <row r="155" spans="1:4" ht="57.6" x14ac:dyDescent="0.3">
      <c r="A155" s="402" t="s">
        <v>1032</v>
      </c>
      <c r="B155" s="397" t="s">
        <v>1392</v>
      </c>
      <c r="C155" s="591" t="s">
        <v>1267</v>
      </c>
      <c r="D155" s="117"/>
    </row>
    <row r="156" spans="1:4" ht="43.2" x14ac:dyDescent="0.3">
      <c r="A156" s="379" t="s">
        <v>1033</v>
      </c>
      <c r="B156" s="397" t="s">
        <v>1393</v>
      </c>
      <c r="C156" s="591" t="s">
        <v>1267</v>
      </c>
      <c r="D156" s="117"/>
    </row>
    <row r="157" spans="1:4" ht="43.2" x14ac:dyDescent="0.3">
      <c r="A157" s="401" t="s">
        <v>1034</v>
      </c>
      <c r="B157" s="397" t="s">
        <v>1394</v>
      </c>
      <c r="C157" s="591" t="s">
        <v>1267</v>
      </c>
      <c r="D157" s="117"/>
    </row>
    <row r="158" spans="1:4" ht="28.8" x14ac:dyDescent="0.3">
      <c r="A158" s="402" t="s">
        <v>1015</v>
      </c>
      <c r="B158" s="397" t="s">
        <v>1395</v>
      </c>
      <c r="C158" s="591" t="s">
        <v>1267</v>
      </c>
      <c r="D158" s="117"/>
    </row>
    <row r="159" spans="1:4" ht="28.8" x14ac:dyDescent="0.3">
      <c r="A159" s="402" t="s">
        <v>1016</v>
      </c>
      <c r="B159" s="397" t="s">
        <v>1396</v>
      </c>
      <c r="C159" s="591" t="s">
        <v>1267</v>
      </c>
      <c r="D159" s="117"/>
    </row>
    <row r="160" spans="1:4" ht="28.8" x14ac:dyDescent="0.3">
      <c r="A160" s="402" t="s">
        <v>1017</v>
      </c>
      <c r="B160" s="397" t="s">
        <v>1397</v>
      </c>
      <c r="C160" s="591" t="s">
        <v>1267</v>
      </c>
      <c r="D160" s="117"/>
    </row>
    <row r="161" spans="1:4" ht="28.8" x14ac:dyDescent="0.3">
      <c r="A161" s="402" t="s">
        <v>1018</v>
      </c>
      <c r="B161" s="397" t="s">
        <v>1398</v>
      </c>
      <c r="C161" s="591" t="s">
        <v>1267</v>
      </c>
      <c r="D161" s="117"/>
    </row>
    <row r="162" spans="1:4" ht="28.8" x14ac:dyDescent="0.3">
      <c r="A162" s="402" t="s">
        <v>1019</v>
      </c>
      <c r="B162" s="397" t="s">
        <v>1399</v>
      </c>
      <c r="C162" s="591" t="s">
        <v>1267</v>
      </c>
      <c r="D162" s="117"/>
    </row>
    <row r="163" spans="1:4" ht="28.8" x14ac:dyDescent="0.3">
      <c r="A163" s="401" t="s">
        <v>1020</v>
      </c>
      <c r="B163" s="397" t="s">
        <v>1400</v>
      </c>
      <c r="C163" s="591" t="s">
        <v>1267</v>
      </c>
      <c r="D163" s="117"/>
    </row>
    <row r="164" spans="1:4" ht="28.8" x14ac:dyDescent="0.3">
      <c r="A164" s="401" t="s">
        <v>1021</v>
      </c>
      <c r="B164" s="397" t="s">
        <v>1401</v>
      </c>
      <c r="C164" s="591" t="s">
        <v>1267</v>
      </c>
      <c r="D164" s="117"/>
    </row>
    <row r="165" spans="1:4" ht="28.8" x14ac:dyDescent="0.3">
      <c r="A165" s="401" t="s">
        <v>1022</v>
      </c>
      <c r="B165" s="397" t="s">
        <v>1402</v>
      </c>
      <c r="C165" s="591" t="s">
        <v>1267</v>
      </c>
      <c r="D165" s="117"/>
    </row>
    <row r="166" spans="1:4" ht="28.8" x14ac:dyDescent="0.3">
      <c r="A166" s="402" t="s">
        <v>1028</v>
      </c>
      <c r="B166" s="397" t="s">
        <v>1403</v>
      </c>
      <c r="C166" s="591" t="s">
        <v>1267</v>
      </c>
      <c r="D166" s="117"/>
    </row>
    <row r="167" spans="1:4" ht="28.8" x14ac:dyDescent="0.3">
      <c r="A167" s="402" t="s">
        <v>1023</v>
      </c>
      <c r="B167" s="397" t="s">
        <v>1404</v>
      </c>
      <c r="C167" s="591" t="s">
        <v>1267</v>
      </c>
      <c r="D167" s="117"/>
    </row>
    <row r="168" spans="1:4" ht="28.8" x14ac:dyDescent="0.3">
      <c r="A168" s="402" t="s">
        <v>1024</v>
      </c>
      <c r="B168" s="397" t="s">
        <v>1405</v>
      </c>
      <c r="C168" s="591" t="s">
        <v>1267</v>
      </c>
      <c r="D168" s="117"/>
    </row>
    <row r="169" spans="1:4" ht="28.8" x14ac:dyDescent="0.3">
      <c r="A169" s="402" t="s">
        <v>1025</v>
      </c>
      <c r="B169" s="397" t="s">
        <v>1406</v>
      </c>
      <c r="C169" s="591" t="s">
        <v>1267</v>
      </c>
      <c r="D169" s="117"/>
    </row>
    <row r="170" spans="1:4" ht="28.8" x14ac:dyDescent="0.3">
      <c r="A170" s="402" t="s">
        <v>1026</v>
      </c>
      <c r="B170" s="397" t="s">
        <v>1407</v>
      </c>
      <c r="C170" s="591" t="s">
        <v>1267</v>
      </c>
      <c r="D170" s="117"/>
    </row>
    <row r="171" spans="1:4" ht="28.8" x14ac:dyDescent="0.3">
      <c r="A171" s="402" t="s">
        <v>1027</v>
      </c>
      <c r="B171" s="397" t="s">
        <v>1408</v>
      </c>
      <c r="C171" s="591" t="s">
        <v>1267</v>
      </c>
      <c r="D171" s="117"/>
    </row>
    <row r="172" spans="1:4" x14ac:dyDescent="0.3">
      <c r="A172" s="402" t="s">
        <v>1114</v>
      </c>
      <c r="B172" s="397" t="s">
        <v>1409</v>
      </c>
      <c r="C172" s="591" t="s">
        <v>1267</v>
      </c>
      <c r="D172" s="117"/>
    </row>
    <row r="173" spans="1:4" ht="28.8" x14ac:dyDescent="0.3">
      <c r="A173" s="402" t="s">
        <v>1115</v>
      </c>
      <c r="B173" s="397" t="s">
        <v>1410</v>
      </c>
      <c r="C173" s="591" t="s">
        <v>1267</v>
      </c>
      <c r="D173" s="117"/>
    </row>
    <row r="174" spans="1:4" ht="28.8" x14ac:dyDescent="0.3">
      <c r="A174" s="402" t="s">
        <v>1116</v>
      </c>
      <c r="B174" s="397" t="s">
        <v>1411</v>
      </c>
      <c r="C174" s="591" t="s">
        <v>1267</v>
      </c>
      <c r="D174" s="117"/>
    </row>
    <row r="175" spans="1:4" x14ac:dyDescent="0.3">
      <c r="A175" s="402" t="s">
        <v>1123</v>
      </c>
      <c r="B175" s="594" t="s">
        <v>1382</v>
      </c>
      <c r="C175" s="591" t="s">
        <v>1267</v>
      </c>
      <c r="D175" s="117"/>
    </row>
    <row r="176" spans="1:4" x14ac:dyDescent="0.3">
      <c r="A176" s="402" t="s">
        <v>1117</v>
      </c>
      <c r="B176" s="397" t="s">
        <v>1412</v>
      </c>
      <c r="C176" s="591" t="s">
        <v>1267</v>
      </c>
      <c r="D176" s="117"/>
    </row>
    <row r="177" spans="1:4" ht="28.8" x14ac:dyDescent="0.3">
      <c r="A177" s="402" t="s">
        <v>1118</v>
      </c>
      <c r="B177" s="397" t="s">
        <v>1413</v>
      </c>
      <c r="C177" s="591" t="s">
        <v>1267</v>
      </c>
      <c r="D177" s="117"/>
    </row>
    <row r="178" spans="1:4" ht="28.8" x14ac:dyDescent="0.3">
      <c r="A178" s="402" t="s">
        <v>1119</v>
      </c>
      <c r="B178" s="397" t="s">
        <v>1414</v>
      </c>
      <c r="C178" s="591" t="s">
        <v>1267</v>
      </c>
      <c r="D178" s="117"/>
    </row>
    <row r="179" spans="1:4" ht="28.8" x14ac:dyDescent="0.3">
      <c r="A179" s="402" t="s">
        <v>1120</v>
      </c>
      <c r="B179" s="397" t="s">
        <v>1415</v>
      </c>
      <c r="C179" s="591" t="s">
        <v>1267</v>
      </c>
      <c r="D179" s="117"/>
    </row>
    <row r="180" spans="1:4" x14ac:dyDescent="0.3">
      <c r="A180" s="402" t="s">
        <v>1121</v>
      </c>
      <c r="B180" s="397" t="s">
        <v>1416</v>
      </c>
      <c r="C180" s="591" t="s">
        <v>1267</v>
      </c>
      <c r="D180" s="117"/>
    </row>
    <row r="181" spans="1:4" ht="28.8" x14ac:dyDescent="0.3">
      <c r="A181" s="402" t="s">
        <v>1122</v>
      </c>
      <c r="B181" s="397" t="s">
        <v>1417</v>
      </c>
      <c r="C181" s="591" t="s">
        <v>1267</v>
      </c>
      <c r="D181" s="117"/>
    </row>
    <row r="182" spans="1:4" x14ac:dyDescent="0.3">
      <c r="A182" s="402" t="s">
        <v>971</v>
      </c>
      <c r="B182" s="397" t="s">
        <v>1418</v>
      </c>
      <c r="C182" s="591" t="s">
        <v>1267</v>
      </c>
      <c r="D182" s="117"/>
    </row>
    <row r="183" spans="1:4" x14ac:dyDescent="0.3">
      <c r="A183" s="402" t="s">
        <v>1036</v>
      </c>
      <c r="B183" s="397" t="s">
        <v>1418</v>
      </c>
      <c r="C183" s="591" t="s">
        <v>1267</v>
      </c>
      <c r="D183" s="117"/>
    </row>
    <row r="184" spans="1:4" ht="28.8" x14ac:dyDescent="0.3">
      <c r="A184" s="402" t="s">
        <v>1041</v>
      </c>
      <c r="B184" s="397" t="s">
        <v>1419</v>
      </c>
      <c r="C184" s="591" t="s">
        <v>1601</v>
      </c>
      <c r="D184" s="117"/>
    </row>
    <row r="185" spans="1:4" ht="28.8" x14ac:dyDescent="0.3">
      <c r="A185" s="402" t="s">
        <v>1038</v>
      </c>
      <c r="B185" s="397" t="s">
        <v>1420</v>
      </c>
      <c r="C185" s="591" t="s">
        <v>1267</v>
      </c>
      <c r="D185" s="117"/>
    </row>
    <row r="186" spans="1:4" ht="28.8" x14ac:dyDescent="0.3">
      <c r="A186" s="379" t="s">
        <v>1039</v>
      </c>
      <c r="B186" s="373" t="s">
        <v>1421</v>
      </c>
      <c r="C186" s="591" t="s">
        <v>1267</v>
      </c>
      <c r="D186" s="117"/>
    </row>
    <row r="187" spans="1:4" ht="28.8" x14ac:dyDescent="0.3">
      <c r="A187" s="402" t="s">
        <v>1040</v>
      </c>
      <c r="B187" s="373" t="s">
        <v>1422</v>
      </c>
      <c r="C187" s="591" t="s">
        <v>1267</v>
      </c>
      <c r="D187" s="117"/>
    </row>
    <row r="188" spans="1:4" ht="28.8" x14ac:dyDescent="0.3">
      <c r="A188" s="402" t="s">
        <v>1037</v>
      </c>
      <c r="B188" s="397" t="s">
        <v>1423</v>
      </c>
      <c r="C188" s="591" t="s">
        <v>1267</v>
      </c>
      <c r="D188" s="117"/>
    </row>
    <row r="189" spans="1:4" x14ac:dyDescent="0.3">
      <c r="A189" s="402" t="s">
        <v>1042</v>
      </c>
      <c r="B189" s="397" t="s">
        <v>1424</v>
      </c>
      <c r="C189" s="591" t="s">
        <v>1267</v>
      </c>
      <c r="D189" s="117"/>
    </row>
    <row r="190" spans="1:4" ht="28.8" x14ac:dyDescent="0.3">
      <c r="A190" s="402" t="s">
        <v>1043</v>
      </c>
      <c r="B190" s="397" t="s">
        <v>1425</v>
      </c>
      <c r="C190" s="591" t="s">
        <v>1267</v>
      </c>
      <c r="D190" s="117"/>
    </row>
    <row r="191" spans="1:4" x14ac:dyDescent="0.3">
      <c r="A191" s="402" t="s">
        <v>1044</v>
      </c>
      <c r="B191" s="397" t="s">
        <v>1426</v>
      </c>
      <c r="C191" s="591" t="s">
        <v>1267</v>
      </c>
      <c r="D191" s="117"/>
    </row>
    <row r="192" spans="1:4" ht="28.8" x14ac:dyDescent="0.3">
      <c r="A192" s="402" t="s">
        <v>1045</v>
      </c>
      <c r="B192" s="397" t="s">
        <v>1423</v>
      </c>
      <c r="C192" s="591" t="s">
        <v>1267</v>
      </c>
      <c r="D192" s="117"/>
    </row>
    <row r="193" spans="1:4" ht="28.8" x14ac:dyDescent="0.3">
      <c r="A193" s="379" t="s">
        <v>1047</v>
      </c>
      <c r="B193" s="397" t="s">
        <v>1427</v>
      </c>
      <c r="C193" s="591" t="s">
        <v>1267</v>
      </c>
      <c r="D193" s="117"/>
    </row>
    <row r="194" spans="1:4" ht="28.8" x14ac:dyDescent="0.3">
      <c r="A194" s="379" t="s">
        <v>1048</v>
      </c>
      <c r="B194" s="373" t="s">
        <v>1428</v>
      </c>
      <c r="C194" s="591" t="s">
        <v>1601</v>
      </c>
      <c r="D194" s="117"/>
    </row>
    <row r="195" spans="1:4" ht="28.8" x14ac:dyDescent="0.3">
      <c r="A195" s="379" t="s">
        <v>1049</v>
      </c>
      <c r="B195" s="397" t="s">
        <v>1429</v>
      </c>
      <c r="C195" s="591" t="s">
        <v>1267</v>
      </c>
      <c r="D195" s="117"/>
    </row>
    <row r="196" spans="1:4" ht="28.8" x14ac:dyDescent="0.3">
      <c r="A196" s="379" t="s">
        <v>1050</v>
      </c>
      <c r="B196" s="416" t="s">
        <v>1430</v>
      </c>
      <c r="C196" s="591" t="s">
        <v>1267</v>
      </c>
      <c r="D196" s="117"/>
    </row>
    <row r="197" spans="1:4" ht="28.8" x14ac:dyDescent="0.3">
      <c r="A197" s="379" t="s">
        <v>1051</v>
      </c>
      <c r="B197" s="397" t="s">
        <v>1431</v>
      </c>
      <c r="C197" s="591" t="s">
        <v>1267</v>
      </c>
      <c r="D197" s="117"/>
    </row>
    <row r="198" spans="1:4" x14ac:dyDescent="0.3">
      <c r="A198" s="402" t="s">
        <v>1046</v>
      </c>
      <c r="B198" s="397" t="s">
        <v>1432</v>
      </c>
      <c r="C198" s="591" t="s">
        <v>1267</v>
      </c>
      <c r="D198" s="117"/>
    </row>
    <row r="199" spans="1:4" x14ac:dyDescent="0.3">
      <c r="A199" s="379" t="s">
        <v>1052</v>
      </c>
      <c r="B199" s="397" t="s">
        <v>1433</v>
      </c>
      <c r="C199" s="591" t="s">
        <v>1267</v>
      </c>
      <c r="D199" s="117"/>
    </row>
    <row r="200" spans="1:4" s="117" customFormat="1" x14ac:dyDescent="0.3">
      <c r="A200" s="379" t="s">
        <v>1767</v>
      </c>
      <c r="B200" s="397" t="s">
        <v>1266</v>
      </c>
      <c r="C200" s="591" t="s">
        <v>1267</v>
      </c>
    </row>
    <row r="201" spans="1:4" ht="28.8" x14ac:dyDescent="0.3">
      <c r="A201" s="379" t="s">
        <v>1055</v>
      </c>
      <c r="B201" s="397" t="s">
        <v>1434</v>
      </c>
      <c r="C201" s="591" t="s">
        <v>1267</v>
      </c>
      <c r="D201" s="117"/>
    </row>
    <row r="202" spans="1:4" s="117" customFormat="1" ht="28.8" x14ac:dyDescent="0.3">
      <c r="A202" s="379" t="s">
        <v>1053</v>
      </c>
      <c r="B202" s="397" t="s">
        <v>1435</v>
      </c>
      <c r="C202" s="591" t="s">
        <v>1267</v>
      </c>
    </row>
    <row r="203" spans="1:4" s="117" customFormat="1" ht="28.8" x14ac:dyDescent="0.3">
      <c r="A203" s="379" t="s">
        <v>1054</v>
      </c>
      <c r="B203" s="373" t="s">
        <v>1436</v>
      </c>
      <c r="C203" s="591" t="s">
        <v>1601</v>
      </c>
    </row>
    <row r="204" spans="1:4" x14ac:dyDescent="0.3">
      <c r="A204" s="379" t="s">
        <v>683</v>
      </c>
      <c r="B204" s="397" t="s">
        <v>1266</v>
      </c>
      <c r="C204" s="591" t="s">
        <v>1600</v>
      </c>
      <c r="D204" s="117"/>
    </row>
    <row r="205" spans="1:4" x14ac:dyDescent="0.3">
      <c r="A205" s="379" t="s">
        <v>685</v>
      </c>
      <c r="B205" s="397" t="s">
        <v>1266</v>
      </c>
      <c r="C205" s="591" t="s">
        <v>1600</v>
      </c>
      <c r="D205" s="117"/>
    </row>
    <row r="206" spans="1:4" s="117" customFormat="1" x14ac:dyDescent="0.3">
      <c r="A206" s="334" t="s">
        <v>765</v>
      </c>
      <c r="B206" s="373" t="s">
        <v>1437</v>
      </c>
      <c r="C206" s="591" t="s">
        <v>1600</v>
      </c>
    </row>
    <row r="207" spans="1:4" ht="57.6" x14ac:dyDescent="0.3">
      <c r="A207" s="334" t="s">
        <v>942</v>
      </c>
      <c r="B207" s="29" t="s">
        <v>1438</v>
      </c>
      <c r="C207" s="591" t="s">
        <v>1600</v>
      </c>
      <c r="D207" s="117"/>
    </row>
    <row r="208" spans="1:4" x14ac:dyDescent="0.3">
      <c r="A208" s="334" t="s">
        <v>860</v>
      </c>
      <c r="B208" s="29" t="s">
        <v>1683</v>
      </c>
      <c r="C208" s="591" t="s">
        <v>1600</v>
      </c>
      <c r="D208" s="117"/>
    </row>
    <row r="209" spans="1:4" x14ac:dyDescent="0.3">
      <c r="A209" s="379" t="s">
        <v>646</v>
      </c>
      <c r="B209" s="397" t="s">
        <v>1439</v>
      </c>
      <c r="C209" s="591" t="s">
        <v>1267</v>
      </c>
      <c r="D209" s="117"/>
    </row>
    <row r="210" spans="1:4" ht="28.8" x14ac:dyDescent="0.3">
      <c r="A210" s="379" t="s">
        <v>888</v>
      </c>
      <c r="B210" s="397" t="s">
        <v>1440</v>
      </c>
      <c r="C210" s="591" t="s">
        <v>1267</v>
      </c>
      <c r="D210" s="117"/>
    </row>
    <row r="211" spans="1:4" x14ac:dyDescent="0.3">
      <c r="A211" s="379" t="s">
        <v>891</v>
      </c>
      <c r="B211" s="397" t="s">
        <v>1441</v>
      </c>
      <c r="C211" s="591" t="s">
        <v>1267</v>
      </c>
      <c r="D211" s="117"/>
    </row>
    <row r="212" spans="1:4" ht="28.8" x14ac:dyDescent="0.3">
      <c r="A212" s="379" t="s">
        <v>889</v>
      </c>
      <c r="B212" s="397" t="s">
        <v>1442</v>
      </c>
      <c r="C212" s="591" t="s">
        <v>1267</v>
      </c>
      <c r="D212" s="117"/>
    </row>
    <row r="213" spans="1:4" ht="28.8" x14ac:dyDescent="0.3">
      <c r="A213" s="379" t="s">
        <v>892</v>
      </c>
      <c r="B213" s="397" t="s">
        <v>1443</v>
      </c>
      <c r="C213" s="591" t="s">
        <v>1267</v>
      </c>
      <c r="D213" s="117"/>
    </row>
    <row r="214" spans="1:4" x14ac:dyDescent="0.3">
      <c r="A214" s="379" t="s">
        <v>890</v>
      </c>
      <c r="B214" s="397" t="s">
        <v>1444</v>
      </c>
      <c r="C214" s="591" t="s">
        <v>1267</v>
      </c>
      <c r="D214" s="117"/>
    </row>
    <row r="215" spans="1:4" x14ac:dyDescent="0.3">
      <c r="A215" s="334" t="s">
        <v>1103</v>
      </c>
      <c r="B215" s="29" t="s">
        <v>1445</v>
      </c>
      <c r="C215" s="591" t="s">
        <v>1600</v>
      </c>
      <c r="D215" s="117"/>
    </row>
    <row r="216" spans="1:4" x14ac:dyDescent="0.3">
      <c r="A216" s="334" t="s">
        <v>855</v>
      </c>
      <c r="B216" s="397" t="s">
        <v>1446</v>
      </c>
      <c r="C216" s="591" t="s">
        <v>1600</v>
      </c>
      <c r="D216" s="117"/>
    </row>
    <row r="217" spans="1:4" x14ac:dyDescent="0.3">
      <c r="A217" s="334" t="s">
        <v>856</v>
      </c>
      <c r="B217" s="397" t="s">
        <v>1447</v>
      </c>
      <c r="C217" s="591" t="s">
        <v>1600</v>
      </c>
      <c r="D217" s="117"/>
    </row>
    <row r="218" spans="1:4" x14ac:dyDescent="0.3">
      <c r="A218" s="334" t="s">
        <v>854</v>
      </c>
      <c r="B218" s="397" t="s">
        <v>1448</v>
      </c>
      <c r="C218" s="591" t="s">
        <v>1600</v>
      </c>
      <c r="D218" s="117"/>
    </row>
    <row r="219" spans="1:4" s="117" customFormat="1" x14ac:dyDescent="0.3">
      <c r="A219" s="334" t="s">
        <v>946</v>
      </c>
      <c r="B219" s="373" t="s">
        <v>1449</v>
      </c>
      <c r="C219" s="591" t="s">
        <v>1600</v>
      </c>
    </row>
    <row r="220" spans="1:4" x14ac:dyDescent="0.3">
      <c r="A220" s="334" t="s">
        <v>947</v>
      </c>
      <c r="B220" s="373" t="s">
        <v>1450</v>
      </c>
      <c r="C220" s="591" t="s">
        <v>1600</v>
      </c>
      <c r="D220" s="117"/>
    </row>
    <row r="221" spans="1:4" x14ac:dyDescent="0.3">
      <c r="A221" s="334" t="s">
        <v>962</v>
      </c>
      <c r="B221" s="373" t="s">
        <v>1451</v>
      </c>
      <c r="C221" s="591" t="s">
        <v>1600</v>
      </c>
      <c r="D221" s="117"/>
    </row>
    <row r="222" spans="1:4" x14ac:dyDescent="0.3">
      <c r="A222" s="334" t="s">
        <v>948</v>
      </c>
      <c r="B222" s="373" t="s">
        <v>1452</v>
      </c>
      <c r="C222" s="591" t="s">
        <v>1600</v>
      </c>
      <c r="D222" s="117"/>
    </row>
    <row r="223" spans="1:4" x14ac:dyDescent="0.3">
      <c r="A223" s="334" t="s">
        <v>949</v>
      </c>
      <c r="B223" s="373" t="s">
        <v>1453</v>
      </c>
      <c r="C223" s="591" t="s">
        <v>1600</v>
      </c>
      <c r="D223" s="117"/>
    </row>
    <row r="224" spans="1:4" x14ac:dyDescent="0.3">
      <c r="A224" s="334" t="s">
        <v>950</v>
      </c>
      <c r="B224" s="373" t="s">
        <v>1454</v>
      </c>
      <c r="C224" s="591" t="s">
        <v>1600</v>
      </c>
      <c r="D224" s="117"/>
    </row>
    <row r="225" spans="1:4" x14ac:dyDescent="0.3">
      <c r="A225" s="334" t="s">
        <v>951</v>
      </c>
      <c r="B225" s="373" t="s">
        <v>1455</v>
      </c>
      <c r="C225" s="591" t="s">
        <v>1600</v>
      </c>
      <c r="D225" s="117"/>
    </row>
    <row r="226" spans="1:4" x14ac:dyDescent="0.3">
      <c r="A226" s="334" t="s">
        <v>952</v>
      </c>
      <c r="B226" s="373" t="s">
        <v>1456</v>
      </c>
      <c r="C226" s="591" t="s">
        <v>1600</v>
      </c>
      <c r="D226" s="117"/>
    </row>
    <row r="227" spans="1:4" x14ac:dyDescent="0.3">
      <c r="A227" s="334" t="s">
        <v>953</v>
      </c>
      <c r="B227" s="373" t="s">
        <v>1457</v>
      </c>
      <c r="C227" s="591" t="s">
        <v>1600</v>
      </c>
      <c r="D227" s="117"/>
    </row>
    <row r="228" spans="1:4" x14ac:dyDescent="0.3">
      <c r="A228" s="334" t="s">
        <v>954</v>
      </c>
      <c r="B228" s="373" t="s">
        <v>1458</v>
      </c>
      <c r="C228" s="591" t="s">
        <v>1600</v>
      </c>
      <c r="D228" s="117"/>
    </row>
    <row r="229" spans="1:4" x14ac:dyDescent="0.3">
      <c r="A229" s="334" t="s">
        <v>857</v>
      </c>
      <c r="B229" s="397" t="s">
        <v>1459</v>
      </c>
      <c r="C229" s="591" t="s">
        <v>1600</v>
      </c>
      <c r="D229" s="117"/>
    </row>
    <row r="230" spans="1:4" ht="28.8" x14ac:dyDescent="0.3">
      <c r="A230" s="334" t="s">
        <v>843</v>
      </c>
      <c r="B230" s="397" t="s">
        <v>1460</v>
      </c>
      <c r="C230" s="591" t="s">
        <v>1600</v>
      </c>
      <c r="D230" s="117"/>
    </row>
    <row r="231" spans="1:4" x14ac:dyDescent="0.3">
      <c r="A231" s="379" t="s">
        <v>895</v>
      </c>
      <c r="B231" s="397" t="s">
        <v>1461</v>
      </c>
      <c r="C231" s="591" t="s">
        <v>1267</v>
      </c>
      <c r="D231" s="117"/>
    </row>
    <row r="232" spans="1:4" x14ac:dyDescent="0.3">
      <c r="A232" s="379" t="s">
        <v>915</v>
      </c>
      <c r="B232" s="397" t="s">
        <v>1461</v>
      </c>
      <c r="C232" s="591" t="s">
        <v>1267</v>
      </c>
      <c r="D232" s="117"/>
    </row>
    <row r="233" spans="1:4" x14ac:dyDescent="0.3">
      <c r="A233" s="379" t="s">
        <v>927</v>
      </c>
      <c r="B233" s="397" t="s">
        <v>1462</v>
      </c>
      <c r="C233" s="591" t="s">
        <v>1267</v>
      </c>
      <c r="D233" s="117"/>
    </row>
    <row r="234" spans="1:4" s="114" customFormat="1" ht="28.8" x14ac:dyDescent="0.3">
      <c r="A234" s="379" t="s">
        <v>916</v>
      </c>
      <c r="B234" s="397" t="s">
        <v>1463</v>
      </c>
      <c r="C234" s="591" t="s">
        <v>1267</v>
      </c>
    </row>
    <row r="235" spans="1:4" s="114" customFormat="1" x14ac:dyDescent="0.3">
      <c r="A235" s="379" t="s">
        <v>928</v>
      </c>
      <c r="B235" s="397" t="s">
        <v>1464</v>
      </c>
      <c r="C235" s="591" t="s">
        <v>1267</v>
      </c>
    </row>
    <row r="236" spans="1:4" s="114" customFormat="1" ht="43.2" x14ac:dyDescent="0.3">
      <c r="A236" s="334" t="s">
        <v>863</v>
      </c>
      <c r="B236" s="395" t="s">
        <v>1465</v>
      </c>
      <c r="C236" s="591" t="s">
        <v>1600</v>
      </c>
    </row>
    <row r="237" spans="1:4" ht="43.2" x14ac:dyDescent="0.3">
      <c r="A237" s="334" t="s">
        <v>864</v>
      </c>
      <c r="B237" s="395" t="s">
        <v>1466</v>
      </c>
      <c r="C237" s="591" t="s">
        <v>1600</v>
      </c>
      <c r="D237" s="117"/>
    </row>
    <row r="238" spans="1:4" ht="43.2" x14ac:dyDescent="0.3">
      <c r="A238" s="334" t="s">
        <v>862</v>
      </c>
      <c r="B238" s="395" t="s">
        <v>1467</v>
      </c>
      <c r="C238" s="591" t="s">
        <v>1600</v>
      </c>
      <c r="D238" s="117"/>
    </row>
    <row r="239" spans="1:4" x14ac:dyDescent="0.3">
      <c r="A239" s="334" t="s">
        <v>955</v>
      </c>
      <c r="B239" s="373" t="s">
        <v>1468</v>
      </c>
      <c r="C239" s="591" t="s">
        <v>1600</v>
      </c>
      <c r="D239" s="117"/>
    </row>
    <row r="240" spans="1:4" x14ac:dyDescent="0.3">
      <c r="A240" s="334" t="s">
        <v>956</v>
      </c>
      <c r="B240" s="373" t="s">
        <v>1469</v>
      </c>
      <c r="C240" s="591" t="s">
        <v>1600</v>
      </c>
      <c r="D240" s="117"/>
    </row>
    <row r="241" spans="1:4" x14ac:dyDescent="0.3">
      <c r="A241" s="334" t="s">
        <v>957</v>
      </c>
      <c r="B241" s="373" t="s">
        <v>1470</v>
      </c>
      <c r="C241" s="591" t="s">
        <v>1600</v>
      </c>
      <c r="D241" s="117"/>
    </row>
    <row r="242" spans="1:4" ht="28.8" x14ac:dyDescent="0.3">
      <c r="A242" s="334" t="s">
        <v>577</v>
      </c>
      <c r="B242" s="397" t="s">
        <v>1471</v>
      </c>
      <c r="C242" s="591" t="s">
        <v>1600</v>
      </c>
      <c r="D242" s="117"/>
    </row>
    <row r="243" spans="1:4" x14ac:dyDescent="0.3">
      <c r="A243" s="334" t="s">
        <v>1717</v>
      </c>
      <c r="B243" s="397" t="s">
        <v>1719</v>
      </c>
      <c r="C243" s="591" t="s">
        <v>1600</v>
      </c>
      <c r="D243" s="117"/>
    </row>
    <row r="244" spans="1:4" ht="28.8" x14ac:dyDescent="0.3">
      <c r="A244" s="334" t="s">
        <v>580</v>
      </c>
      <c r="B244" s="397" t="s">
        <v>1472</v>
      </c>
      <c r="C244" s="591" t="s">
        <v>1600</v>
      </c>
      <c r="D244" s="117"/>
    </row>
    <row r="245" spans="1:4" ht="43.2" x14ac:dyDescent="0.3">
      <c r="A245" s="334" t="s">
        <v>773</v>
      </c>
      <c r="B245" s="397" t="s">
        <v>1473</v>
      </c>
      <c r="C245" s="591" t="s">
        <v>1600</v>
      </c>
      <c r="D245" s="117"/>
    </row>
    <row r="246" spans="1:4" ht="28.8" x14ac:dyDescent="0.3">
      <c r="A246" s="334" t="s">
        <v>868</v>
      </c>
      <c r="B246" s="397" t="s">
        <v>1474</v>
      </c>
      <c r="C246" s="591" t="s">
        <v>1600</v>
      </c>
      <c r="D246" s="117"/>
    </row>
    <row r="247" spans="1:4" s="117" customFormat="1" ht="28.8" x14ac:dyDescent="0.3">
      <c r="A247" s="400" t="s">
        <v>869</v>
      </c>
      <c r="B247" s="397" t="s">
        <v>1475</v>
      </c>
      <c r="C247" s="591" t="s">
        <v>1600</v>
      </c>
    </row>
    <row r="248" spans="1:4" x14ac:dyDescent="0.3">
      <c r="A248" s="334" t="s">
        <v>884</v>
      </c>
      <c r="B248" s="29" t="s">
        <v>1476</v>
      </c>
      <c r="C248" s="591" t="s">
        <v>1600</v>
      </c>
      <c r="D248" s="117"/>
    </row>
    <row r="249" spans="1:4" x14ac:dyDescent="0.3">
      <c r="A249" s="334" t="s">
        <v>1157</v>
      </c>
      <c r="B249" s="29" t="s">
        <v>1477</v>
      </c>
      <c r="C249" s="591" t="s">
        <v>1600</v>
      </c>
      <c r="D249" s="117"/>
    </row>
    <row r="250" spans="1:4" x14ac:dyDescent="0.3">
      <c r="A250" s="334" t="s">
        <v>958</v>
      </c>
      <c r="B250" s="373" t="s">
        <v>1478</v>
      </c>
      <c r="C250" s="591" t="s">
        <v>1600</v>
      </c>
      <c r="D250" s="117"/>
    </row>
    <row r="251" spans="1:4" ht="43.2" x14ac:dyDescent="0.3">
      <c r="A251" s="334" t="s">
        <v>941</v>
      </c>
      <c r="B251" s="29" t="s">
        <v>1479</v>
      </c>
      <c r="C251" s="591" t="s">
        <v>1600</v>
      </c>
      <c r="D251" s="117"/>
    </row>
    <row r="252" spans="1:4" x14ac:dyDescent="0.3">
      <c r="A252" s="334" t="s">
        <v>861</v>
      </c>
      <c r="B252" s="395" t="s">
        <v>1480</v>
      </c>
      <c r="C252" s="591" t="s">
        <v>1600</v>
      </c>
      <c r="D252" s="117"/>
    </row>
    <row r="253" spans="1:4" x14ac:dyDescent="0.3">
      <c r="A253" s="334" t="s">
        <v>959</v>
      </c>
      <c r="B253" s="373" t="s">
        <v>1481</v>
      </c>
      <c r="C253" s="591" t="s">
        <v>1600</v>
      </c>
      <c r="D253" s="117"/>
    </row>
    <row r="254" spans="1:4" x14ac:dyDescent="0.3">
      <c r="A254" s="379" t="s">
        <v>972</v>
      </c>
      <c r="B254" s="397" t="s">
        <v>1482</v>
      </c>
      <c r="C254" s="591" t="s">
        <v>1267</v>
      </c>
      <c r="D254" s="117"/>
    </row>
    <row r="255" spans="1:4" ht="57.6" x14ac:dyDescent="0.3">
      <c r="A255" s="379" t="s">
        <v>1060</v>
      </c>
      <c r="B255" s="397" t="s">
        <v>1483</v>
      </c>
      <c r="C255" s="591" t="s">
        <v>1267</v>
      </c>
      <c r="D255" s="117"/>
    </row>
    <row r="256" spans="1:4" ht="57.6" x14ac:dyDescent="0.3">
      <c r="A256" s="379" t="s">
        <v>1062</v>
      </c>
      <c r="B256" s="397" t="s">
        <v>1484</v>
      </c>
      <c r="C256" s="591" t="s">
        <v>1267</v>
      </c>
      <c r="D256" s="117"/>
    </row>
    <row r="257" spans="1:4" ht="57.6" x14ac:dyDescent="0.3">
      <c r="A257" s="379" t="s">
        <v>1061</v>
      </c>
      <c r="B257" s="397" t="s">
        <v>1485</v>
      </c>
      <c r="C257" s="591" t="s">
        <v>1267</v>
      </c>
      <c r="D257" s="117"/>
    </row>
    <row r="258" spans="1:4" x14ac:dyDescent="0.3">
      <c r="A258" s="402" t="s">
        <v>1124</v>
      </c>
      <c r="B258" s="397" t="s">
        <v>1482</v>
      </c>
      <c r="C258" s="591" t="s">
        <v>1267</v>
      </c>
      <c r="D258" s="117"/>
    </row>
    <row r="259" spans="1:4" ht="28.8" x14ac:dyDescent="0.3">
      <c r="A259" s="402" t="s">
        <v>1125</v>
      </c>
      <c r="B259" s="373" t="s">
        <v>1486</v>
      </c>
      <c r="C259" s="591" t="s">
        <v>1267</v>
      </c>
      <c r="D259" s="117"/>
    </row>
    <row r="260" spans="1:4" ht="28.8" x14ac:dyDescent="0.3">
      <c r="A260" s="379" t="s">
        <v>1056</v>
      </c>
      <c r="B260" s="397" t="s">
        <v>1487</v>
      </c>
      <c r="C260" s="591" t="s">
        <v>1267</v>
      </c>
      <c r="D260" s="117"/>
    </row>
    <row r="261" spans="1:4" ht="28.8" x14ac:dyDescent="0.3">
      <c r="A261" s="402" t="s">
        <v>1057</v>
      </c>
      <c r="B261" s="373" t="s">
        <v>1488</v>
      </c>
      <c r="C261" s="591" t="s">
        <v>1267</v>
      </c>
      <c r="D261" s="117"/>
    </row>
    <row r="262" spans="1:4" ht="28.8" x14ac:dyDescent="0.3">
      <c r="A262" s="379" t="s">
        <v>1059</v>
      </c>
      <c r="B262" s="397" t="s">
        <v>1489</v>
      </c>
      <c r="C262" s="591" t="s">
        <v>1267</v>
      </c>
      <c r="D262" s="117"/>
    </row>
    <row r="263" spans="1:4" ht="28.8" x14ac:dyDescent="0.3">
      <c r="A263" s="379" t="s">
        <v>1058</v>
      </c>
      <c r="B263" s="373" t="s">
        <v>1490</v>
      </c>
      <c r="C263" s="591" t="s">
        <v>1267</v>
      </c>
      <c r="D263" s="117"/>
    </row>
    <row r="264" spans="1:4" ht="28.8" x14ac:dyDescent="0.3">
      <c r="A264" s="402" t="s">
        <v>1127</v>
      </c>
      <c r="B264" s="397" t="s">
        <v>1491</v>
      </c>
      <c r="C264" s="591" t="s">
        <v>1267</v>
      </c>
      <c r="D264" s="117"/>
    </row>
    <row r="265" spans="1:4" ht="28.8" x14ac:dyDescent="0.3">
      <c r="A265" s="402" t="s">
        <v>1126</v>
      </c>
      <c r="B265" s="373" t="s">
        <v>1492</v>
      </c>
      <c r="C265" s="591" t="s">
        <v>1267</v>
      </c>
      <c r="D265" s="117"/>
    </row>
    <row r="266" spans="1:4" x14ac:dyDescent="0.3">
      <c r="A266" s="334" t="s">
        <v>767</v>
      </c>
      <c r="B266" s="395" t="s">
        <v>1493</v>
      </c>
      <c r="C266" s="591" t="s">
        <v>1600</v>
      </c>
      <c r="D266" s="117"/>
    </row>
    <row r="267" spans="1:4" x14ac:dyDescent="0.3">
      <c r="A267" s="379" t="s">
        <v>893</v>
      </c>
      <c r="B267" s="397" t="s">
        <v>1266</v>
      </c>
      <c r="C267" s="591" t="s">
        <v>1267</v>
      </c>
      <c r="D267" s="117"/>
    </row>
    <row r="268" spans="1:4" ht="28.8" x14ac:dyDescent="0.3">
      <c r="A268" s="379" t="s">
        <v>908</v>
      </c>
      <c r="B268" s="397" t="s">
        <v>1494</v>
      </c>
      <c r="C268" s="591" t="s">
        <v>1267</v>
      </c>
      <c r="D268" s="117"/>
    </row>
    <row r="269" spans="1:4" ht="28.8" x14ac:dyDescent="0.3">
      <c r="A269" s="379" t="s">
        <v>909</v>
      </c>
      <c r="B269" s="397" t="s">
        <v>1495</v>
      </c>
      <c r="C269" s="591" t="s">
        <v>1601</v>
      </c>
      <c r="D269" s="117"/>
    </row>
    <row r="270" spans="1:4" ht="28.8" x14ac:dyDescent="0.3">
      <c r="A270" s="379" t="s">
        <v>910</v>
      </c>
      <c r="B270" s="397" t="s">
        <v>1496</v>
      </c>
      <c r="C270" s="591" t="s">
        <v>1267</v>
      </c>
      <c r="D270" s="117"/>
    </row>
    <row r="271" spans="1:4" ht="28.8" x14ac:dyDescent="0.3">
      <c r="A271" s="379" t="s">
        <v>911</v>
      </c>
      <c r="B271" s="397" t="s">
        <v>1497</v>
      </c>
      <c r="C271" s="591" t="s">
        <v>1267</v>
      </c>
      <c r="D271" s="117"/>
    </row>
    <row r="272" spans="1:4" x14ac:dyDescent="0.3">
      <c r="A272" s="379" t="s">
        <v>907</v>
      </c>
      <c r="B272" s="397" t="s">
        <v>1498</v>
      </c>
      <c r="C272" s="591" t="s">
        <v>1267</v>
      </c>
      <c r="D272" s="117"/>
    </row>
    <row r="273" spans="1:4" ht="28.8" x14ac:dyDescent="0.3">
      <c r="A273" s="379" t="s">
        <v>912</v>
      </c>
      <c r="B273" s="397" t="s">
        <v>1499</v>
      </c>
      <c r="C273" s="591" t="s">
        <v>1267</v>
      </c>
      <c r="D273" s="117"/>
    </row>
    <row r="274" spans="1:4" ht="28.8" x14ac:dyDescent="0.3">
      <c r="A274" s="379" t="s">
        <v>897</v>
      </c>
      <c r="B274" s="397" t="s">
        <v>1500</v>
      </c>
      <c r="C274" s="591" t="s">
        <v>1267</v>
      </c>
      <c r="D274" s="117"/>
    </row>
    <row r="275" spans="1:4" ht="28.8" x14ac:dyDescent="0.3">
      <c r="A275" s="379" t="s">
        <v>917</v>
      </c>
      <c r="B275" s="397" t="s">
        <v>1500</v>
      </c>
      <c r="C275" s="591" t="s">
        <v>1267</v>
      </c>
      <c r="D275" s="117"/>
    </row>
    <row r="276" spans="1:4" ht="28.8" x14ac:dyDescent="0.3">
      <c r="A276" s="379" t="s">
        <v>918</v>
      </c>
      <c r="B276" s="397" t="s">
        <v>1501</v>
      </c>
      <c r="C276" s="591" t="s">
        <v>1267</v>
      </c>
      <c r="D276" s="117"/>
    </row>
    <row r="277" spans="1:4" ht="28.8" x14ac:dyDescent="0.3">
      <c r="A277" s="379" t="s">
        <v>899</v>
      </c>
      <c r="B277" s="397" t="s">
        <v>1502</v>
      </c>
      <c r="C277" s="591" t="s">
        <v>1267</v>
      </c>
      <c r="D277" s="117"/>
    </row>
    <row r="278" spans="1:4" ht="28.8" x14ac:dyDescent="0.3">
      <c r="A278" s="379" t="s">
        <v>919</v>
      </c>
      <c r="B278" s="397" t="s">
        <v>1502</v>
      </c>
      <c r="C278" s="591" t="s">
        <v>1267</v>
      </c>
      <c r="D278" s="117"/>
    </row>
    <row r="279" spans="1:4" ht="28.8" x14ac:dyDescent="0.3">
      <c r="A279" s="379" t="s">
        <v>920</v>
      </c>
      <c r="B279" s="397" t="s">
        <v>1503</v>
      </c>
      <c r="C279" s="591" t="s">
        <v>1267</v>
      </c>
      <c r="D279" s="117"/>
    </row>
    <row r="280" spans="1:4" x14ac:dyDescent="0.3">
      <c r="A280" s="379" t="s">
        <v>894</v>
      </c>
      <c r="B280" s="397" t="s">
        <v>1266</v>
      </c>
      <c r="C280" s="591" t="s">
        <v>1267</v>
      </c>
      <c r="D280" s="117"/>
    </row>
    <row r="281" spans="1:4" x14ac:dyDescent="0.3">
      <c r="A281" s="379" t="s">
        <v>913</v>
      </c>
      <c r="B281" s="397" t="s">
        <v>1504</v>
      </c>
      <c r="C281" s="591" t="s">
        <v>1267</v>
      </c>
      <c r="D281" s="117"/>
    </row>
    <row r="282" spans="1:4" ht="28.8" x14ac:dyDescent="0.3">
      <c r="A282" s="379" t="s">
        <v>914</v>
      </c>
      <c r="B282" s="397" t="s">
        <v>1505</v>
      </c>
      <c r="C282" s="591" t="s">
        <v>1267</v>
      </c>
      <c r="D282" s="117"/>
    </row>
    <row r="283" spans="1:4" x14ac:dyDescent="0.3">
      <c r="A283" s="402" t="s">
        <v>973</v>
      </c>
      <c r="B283" s="397" t="s">
        <v>1506</v>
      </c>
      <c r="C283" s="591" t="s">
        <v>1267</v>
      </c>
      <c r="D283" s="117"/>
    </row>
    <row r="284" spans="1:4" ht="28.8" x14ac:dyDescent="0.3">
      <c r="A284" s="402" t="s">
        <v>1064</v>
      </c>
      <c r="B284" s="397" t="s">
        <v>1507</v>
      </c>
      <c r="C284" s="591" t="s">
        <v>1267</v>
      </c>
      <c r="D284" s="117"/>
    </row>
    <row r="285" spans="1:4" ht="28.8" x14ac:dyDescent="0.3">
      <c r="A285" s="402" t="s">
        <v>1065</v>
      </c>
      <c r="B285" s="397" t="s">
        <v>1508</v>
      </c>
      <c r="C285" s="591" t="s">
        <v>1267</v>
      </c>
      <c r="D285" s="117"/>
    </row>
    <row r="286" spans="1:4" x14ac:dyDescent="0.3">
      <c r="A286" s="402" t="s">
        <v>1066</v>
      </c>
      <c r="B286" s="397" t="s">
        <v>1506</v>
      </c>
      <c r="C286" s="591" t="s">
        <v>1267</v>
      </c>
      <c r="D286" s="117"/>
    </row>
    <row r="287" spans="1:4" x14ac:dyDescent="0.3">
      <c r="A287" s="402" t="s">
        <v>1067</v>
      </c>
      <c r="B287" s="397" t="s">
        <v>1509</v>
      </c>
      <c r="C287" s="591" t="s">
        <v>1267</v>
      </c>
      <c r="D287" s="117"/>
    </row>
    <row r="288" spans="1:4" ht="28.8" x14ac:dyDescent="0.3">
      <c r="A288" s="402" t="s">
        <v>1068</v>
      </c>
      <c r="B288" s="397" t="s">
        <v>1510</v>
      </c>
      <c r="C288" s="591" t="s">
        <v>1267</v>
      </c>
      <c r="D288" s="117"/>
    </row>
    <row r="289" spans="1:4" x14ac:dyDescent="0.3">
      <c r="A289" s="402" t="s">
        <v>1069</v>
      </c>
      <c r="B289" s="397" t="s">
        <v>1511</v>
      </c>
      <c r="C289" s="591" t="s">
        <v>1267</v>
      </c>
      <c r="D289" s="117"/>
    </row>
    <row r="290" spans="1:4" ht="28.8" x14ac:dyDescent="0.3">
      <c r="A290" s="402" t="s">
        <v>1070</v>
      </c>
      <c r="B290" s="397" t="s">
        <v>1512</v>
      </c>
      <c r="C290" s="591" t="s">
        <v>1267</v>
      </c>
      <c r="D290" s="117"/>
    </row>
    <row r="291" spans="1:4" x14ac:dyDescent="0.3">
      <c r="A291" s="402" t="s">
        <v>1063</v>
      </c>
      <c r="B291" s="397" t="s">
        <v>1506</v>
      </c>
      <c r="C291" s="591" t="s">
        <v>1267</v>
      </c>
      <c r="D291" s="117"/>
    </row>
    <row r="292" spans="1:4" ht="28.8" x14ac:dyDescent="0.3">
      <c r="A292" s="402" t="s">
        <v>1071</v>
      </c>
      <c r="B292" s="397" t="s">
        <v>1512</v>
      </c>
      <c r="C292" s="591" t="s">
        <v>1267</v>
      </c>
      <c r="D292" s="117"/>
    </row>
    <row r="293" spans="1:4" x14ac:dyDescent="0.3">
      <c r="A293" s="402" t="s">
        <v>1072</v>
      </c>
      <c r="B293" s="397" t="s">
        <v>1513</v>
      </c>
      <c r="C293" s="591" t="s">
        <v>1267</v>
      </c>
      <c r="D293" s="117"/>
    </row>
    <row r="294" spans="1:4" ht="28.8" x14ac:dyDescent="0.3">
      <c r="A294" s="402" t="s">
        <v>1073</v>
      </c>
      <c r="B294" s="397" t="s">
        <v>1514</v>
      </c>
      <c r="C294" s="591" t="s">
        <v>1267</v>
      </c>
      <c r="D294" s="117"/>
    </row>
    <row r="295" spans="1:4" ht="28.8" x14ac:dyDescent="0.3">
      <c r="A295" s="402" t="s">
        <v>1080</v>
      </c>
      <c r="B295" s="397" t="s">
        <v>1515</v>
      </c>
      <c r="C295" s="591" t="s">
        <v>1267</v>
      </c>
      <c r="D295" s="117"/>
    </row>
    <row r="296" spans="1:4" x14ac:dyDescent="0.3">
      <c r="A296" s="402" t="s">
        <v>1074</v>
      </c>
      <c r="B296" s="397" t="s">
        <v>1516</v>
      </c>
      <c r="C296" s="591" t="s">
        <v>1267</v>
      </c>
      <c r="D296" s="117"/>
    </row>
    <row r="297" spans="1:4" ht="28.8" x14ac:dyDescent="0.3">
      <c r="A297" s="402" t="s">
        <v>1075</v>
      </c>
      <c r="B297" s="397" t="s">
        <v>1517</v>
      </c>
      <c r="C297" s="591" t="s">
        <v>1267</v>
      </c>
      <c r="D297" s="117"/>
    </row>
    <row r="298" spans="1:4" x14ac:dyDescent="0.3">
      <c r="A298" s="402" t="s">
        <v>1076</v>
      </c>
      <c r="B298" s="397" t="s">
        <v>1518</v>
      </c>
      <c r="C298" s="591" t="s">
        <v>1267</v>
      </c>
      <c r="D298" s="117"/>
    </row>
    <row r="299" spans="1:4" x14ac:dyDescent="0.3">
      <c r="A299" s="402" t="s">
        <v>1077</v>
      </c>
      <c r="B299" s="397" t="s">
        <v>1519</v>
      </c>
      <c r="C299" s="591" t="s">
        <v>1267</v>
      </c>
      <c r="D299" s="117"/>
    </row>
    <row r="300" spans="1:4" ht="28.8" x14ac:dyDescent="0.3">
      <c r="A300" s="402" t="s">
        <v>1078</v>
      </c>
      <c r="B300" s="397" t="s">
        <v>1520</v>
      </c>
      <c r="C300" s="591" t="s">
        <v>1267</v>
      </c>
      <c r="D300" s="117"/>
    </row>
    <row r="301" spans="1:4" x14ac:dyDescent="0.3">
      <c r="A301" s="402" t="s">
        <v>1079</v>
      </c>
      <c r="B301" s="397" t="s">
        <v>1521</v>
      </c>
      <c r="C301" s="591" t="s">
        <v>1267</v>
      </c>
      <c r="D301" s="117"/>
    </row>
    <row r="302" spans="1:4" x14ac:dyDescent="0.3">
      <c r="A302" s="334" t="s">
        <v>887</v>
      </c>
      <c r="B302" s="29" t="s">
        <v>1522</v>
      </c>
      <c r="C302" s="591" t="s">
        <v>1600</v>
      </c>
      <c r="D302" s="117"/>
    </row>
    <row r="303" spans="1:4" x14ac:dyDescent="0.3">
      <c r="A303" s="334" t="s">
        <v>766</v>
      </c>
      <c r="B303" s="373" t="s">
        <v>1523</v>
      </c>
      <c r="C303" s="591" t="s">
        <v>1600</v>
      </c>
      <c r="D303" s="117"/>
    </row>
    <row r="304" spans="1:4" x14ac:dyDescent="0.3">
      <c r="A304" s="334" t="s">
        <v>960</v>
      </c>
      <c r="B304" s="373" t="s">
        <v>1524</v>
      </c>
      <c r="C304" s="591" t="s">
        <v>1600</v>
      </c>
      <c r="D304" s="117"/>
    </row>
    <row r="305" spans="1:4" x14ac:dyDescent="0.3">
      <c r="A305" s="334" t="s">
        <v>376</v>
      </c>
      <c r="B305" s="397" t="s">
        <v>1525</v>
      </c>
      <c r="C305" s="591" t="s">
        <v>1267</v>
      </c>
      <c r="D305" s="117"/>
    </row>
    <row r="306" spans="1:4" ht="28.8" x14ac:dyDescent="0.3">
      <c r="A306" s="402" t="s">
        <v>963</v>
      </c>
      <c r="B306" s="397" t="s">
        <v>1526</v>
      </c>
      <c r="C306" s="591" t="s">
        <v>1267</v>
      </c>
      <c r="D306" s="117"/>
    </row>
    <row r="307" spans="1:4" ht="28.8" x14ac:dyDescent="0.3">
      <c r="A307" s="334" t="s">
        <v>966</v>
      </c>
      <c r="B307" s="397" t="s">
        <v>1527</v>
      </c>
      <c r="C307" s="591" t="s">
        <v>1267</v>
      </c>
      <c r="D307" s="117"/>
    </row>
    <row r="308" spans="1:4" x14ac:dyDescent="0.3">
      <c r="A308" s="400" t="s">
        <v>803</v>
      </c>
      <c r="B308" s="397" t="s">
        <v>1525</v>
      </c>
      <c r="C308" s="591" t="s">
        <v>1267</v>
      </c>
      <c r="D308" s="117"/>
    </row>
    <row r="309" spans="1:4" ht="28.8" x14ac:dyDescent="0.3">
      <c r="A309" s="379" t="s">
        <v>964</v>
      </c>
      <c r="B309" s="397" t="s">
        <v>1528</v>
      </c>
      <c r="C309" s="591" t="s">
        <v>1267</v>
      </c>
      <c r="D309" s="117"/>
    </row>
    <row r="310" spans="1:4" ht="57.6" x14ac:dyDescent="0.3">
      <c r="A310" s="334" t="s">
        <v>944</v>
      </c>
      <c r="B310" s="29" t="s">
        <v>1529</v>
      </c>
      <c r="C310" s="591" t="s">
        <v>1600</v>
      </c>
      <c r="D310" s="117"/>
    </row>
    <row r="311" spans="1:4" x14ac:dyDescent="0.3">
      <c r="A311" s="334" t="s">
        <v>885</v>
      </c>
      <c r="B311" s="29" t="s">
        <v>1530</v>
      </c>
      <c r="C311" s="591" t="s">
        <v>1600</v>
      </c>
      <c r="D311" s="117"/>
    </row>
    <row r="312" spans="1:4" ht="43.2" x14ac:dyDescent="0.3">
      <c r="A312" s="402" t="s">
        <v>400</v>
      </c>
      <c r="B312" s="397" t="s">
        <v>1531</v>
      </c>
      <c r="C312" s="591" t="s">
        <v>1600</v>
      </c>
      <c r="D312" s="117"/>
    </row>
    <row r="313" spans="1:4" ht="43.2" x14ac:dyDescent="0.3">
      <c r="A313" s="402" t="s">
        <v>1085</v>
      </c>
      <c r="B313" s="397" t="s">
        <v>1532</v>
      </c>
      <c r="C313" s="591" t="s">
        <v>1267</v>
      </c>
      <c r="D313" s="117"/>
    </row>
    <row r="314" spans="1:4" ht="43.2" x14ac:dyDescent="0.3">
      <c r="A314" s="402" t="s">
        <v>1086</v>
      </c>
      <c r="B314" s="397" t="s">
        <v>1533</v>
      </c>
      <c r="C314" s="591" t="s">
        <v>1267</v>
      </c>
      <c r="D314" s="117"/>
    </row>
    <row r="315" spans="1:4" ht="57.6" x14ac:dyDescent="0.3">
      <c r="A315" s="402" t="s">
        <v>1087</v>
      </c>
      <c r="B315" s="397" t="s">
        <v>1534</v>
      </c>
      <c r="C315" s="591" t="s">
        <v>1267</v>
      </c>
      <c r="D315" s="117"/>
    </row>
    <row r="316" spans="1:4" ht="43.2" x14ac:dyDescent="0.3">
      <c r="A316" s="402" t="s">
        <v>1088</v>
      </c>
      <c r="B316" s="397" t="s">
        <v>1535</v>
      </c>
      <c r="C316" s="591" t="s">
        <v>1267</v>
      </c>
      <c r="D316" s="117"/>
    </row>
    <row r="317" spans="1:4" ht="43.2" x14ac:dyDescent="0.3">
      <c r="A317" s="402" t="s">
        <v>1089</v>
      </c>
      <c r="B317" s="397" t="s">
        <v>1536</v>
      </c>
      <c r="C317" s="591" t="s">
        <v>1267</v>
      </c>
      <c r="D317" s="117"/>
    </row>
    <row r="318" spans="1:4" ht="43.2" x14ac:dyDescent="0.3">
      <c r="A318" s="402" t="s">
        <v>1090</v>
      </c>
      <c r="B318" s="397" t="s">
        <v>1537</v>
      </c>
      <c r="C318" s="591" t="s">
        <v>1267</v>
      </c>
      <c r="D318" s="117"/>
    </row>
    <row r="319" spans="1:4" ht="57.6" x14ac:dyDescent="0.3">
      <c r="A319" s="402" t="s">
        <v>1101</v>
      </c>
      <c r="B319" s="397" t="s">
        <v>1538</v>
      </c>
      <c r="C319" s="591" t="s">
        <v>1600</v>
      </c>
      <c r="D319" s="117"/>
    </row>
    <row r="320" spans="1:4" ht="57.6" x14ac:dyDescent="0.3">
      <c r="A320" s="402" t="s">
        <v>1091</v>
      </c>
      <c r="B320" s="397" t="s">
        <v>1539</v>
      </c>
      <c r="C320" s="591" t="s">
        <v>1601</v>
      </c>
      <c r="D320" s="117"/>
    </row>
    <row r="321" spans="1:4" ht="43.2" x14ac:dyDescent="0.3">
      <c r="A321" s="402" t="s">
        <v>1092</v>
      </c>
      <c r="B321" s="397" t="s">
        <v>1540</v>
      </c>
      <c r="C321" s="591" t="s">
        <v>1267</v>
      </c>
      <c r="D321" s="117"/>
    </row>
    <row r="322" spans="1:4" ht="43.2" x14ac:dyDescent="0.3">
      <c r="A322" s="402" t="s">
        <v>1093</v>
      </c>
      <c r="B322" s="397" t="s">
        <v>1541</v>
      </c>
      <c r="C322" s="591" t="s">
        <v>1267</v>
      </c>
      <c r="D322" s="117"/>
    </row>
    <row r="323" spans="1:4" ht="43.2" x14ac:dyDescent="0.3">
      <c r="A323" s="402" t="s">
        <v>1094</v>
      </c>
      <c r="B323" s="397" t="s">
        <v>1542</v>
      </c>
      <c r="C323" s="591" t="s">
        <v>1267</v>
      </c>
      <c r="D323" s="117"/>
    </row>
    <row r="324" spans="1:4" ht="43.2" x14ac:dyDescent="0.3">
      <c r="A324" s="402" t="s">
        <v>1095</v>
      </c>
      <c r="B324" s="397" t="s">
        <v>1543</v>
      </c>
      <c r="C324" s="591" t="s">
        <v>1267</v>
      </c>
      <c r="D324" s="117"/>
    </row>
    <row r="325" spans="1:4" ht="43.2" x14ac:dyDescent="0.3">
      <c r="A325" s="402" t="s">
        <v>1096</v>
      </c>
      <c r="B325" s="397" t="s">
        <v>1544</v>
      </c>
      <c r="C325" s="591" t="s">
        <v>1267</v>
      </c>
      <c r="D325" s="117"/>
    </row>
    <row r="326" spans="1:4" ht="43.2" x14ac:dyDescent="0.3">
      <c r="A326" s="402" t="s">
        <v>1097</v>
      </c>
      <c r="B326" s="397" t="s">
        <v>1545</v>
      </c>
      <c r="C326" s="591" t="s">
        <v>1267</v>
      </c>
      <c r="D326" s="117"/>
    </row>
    <row r="327" spans="1:4" ht="43.2" x14ac:dyDescent="0.3">
      <c r="A327" s="402" t="s">
        <v>1098</v>
      </c>
      <c r="B327" s="397" t="s">
        <v>1546</v>
      </c>
      <c r="C327" s="591" t="s">
        <v>1267</v>
      </c>
      <c r="D327" s="117"/>
    </row>
    <row r="328" spans="1:4" ht="43.2" x14ac:dyDescent="0.3">
      <c r="A328" s="402" t="s">
        <v>1099</v>
      </c>
      <c r="B328" s="397" t="s">
        <v>1547</v>
      </c>
      <c r="C328" s="591" t="s">
        <v>1267</v>
      </c>
      <c r="D328" s="117"/>
    </row>
    <row r="329" spans="1:4" ht="57.6" x14ac:dyDescent="0.3">
      <c r="A329" s="402" t="s">
        <v>1100</v>
      </c>
      <c r="B329" s="397" t="s">
        <v>1548</v>
      </c>
      <c r="C329" s="591" t="s">
        <v>1601</v>
      </c>
      <c r="D329" s="117"/>
    </row>
    <row r="330" spans="1:4" s="117" customFormat="1" ht="43.2" x14ac:dyDescent="0.3">
      <c r="A330" s="379" t="s">
        <v>903</v>
      </c>
      <c r="B330" s="373" t="s">
        <v>1549</v>
      </c>
      <c r="C330" s="591" t="s">
        <v>1600</v>
      </c>
    </row>
    <row r="331" spans="1:4" s="117" customFormat="1" ht="43.2" x14ac:dyDescent="0.3">
      <c r="A331" s="379" t="s">
        <v>923</v>
      </c>
      <c r="B331" s="373" t="s">
        <v>1549</v>
      </c>
      <c r="C331" s="591" t="s">
        <v>1600</v>
      </c>
    </row>
    <row r="332" spans="1:4" s="117" customFormat="1" x14ac:dyDescent="0.3">
      <c r="A332" s="379" t="s">
        <v>931</v>
      </c>
      <c r="B332" s="398" t="s">
        <v>931</v>
      </c>
      <c r="C332" s="591" t="s">
        <v>1600</v>
      </c>
    </row>
    <row r="333" spans="1:4" x14ac:dyDescent="0.3">
      <c r="A333" s="379" t="s">
        <v>929</v>
      </c>
      <c r="B333" s="398" t="s">
        <v>929</v>
      </c>
      <c r="C333" s="591" t="s">
        <v>1600</v>
      </c>
      <c r="D333" s="117"/>
    </row>
    <row r="334" spans="1:4" ht="43.2" x14ac:dyDescent="0.3">
      <c r="A334" s="379" t="s">
        <v>924</v>
      </c>
      <c r="B334" s="373" t="s">
        <v>1550</v>
      </c>
      <c r="C334" s="591" t="s">
        <v>1600</v>
      </c>
      <c r="D334" s="117"/>
    </row>
    <row r="335" spans="1:4" x14ac:dyDescent="0.3">
      <c r="A335" s="379" t="s">
        <v>930</v>
      </c>
      <c r="B335" s="398" t="s">
        <v>930</v>
      </c>
      <c r="C335" s="591" t="s">
        <v>1600</v>
      </c>
      <c r="D335" s="117"/>
    </row>
    <row r="336" spans="1:4" x14ac:dyDescent="0.3">
      <c r="A336" s="593" t="s">
        <v>853</v>
      </c>
      <c r="B336" s="395" t="s">
        <v>853</v>
      </c>
      <c r="C336" s="591" t="s">
        <v>1600</v>
      </c>
      <c r="D336" s="117"/>
    </row>
    <row r="337" spans="1:4" x14ac:dyDescent="0.3">
      <c r="A337" s="379" t="s">
        <v>851</v>
      </c>
      <c r="B337" s="395" t="s">
        <v>1551</v>
      </c>
      <c r="C337" s="591" t="s">
        <v>1600</v>
      </c>
      <c r="D337" s="117"/>
    </row>
    <row r="338" spans="1:4" x14ac:dyDescent="0.3">
      <c r="A338" s="593" t="s">
        <v>850</v>
      </c>
      <c r="B338" s="395" t="s">
        <v>1552</v>
      </c>
      <c r="C338" s="591" t="s">
        <v>1600</v>
      </c>
      <c r="D338" s="117"/>
    </row>
    <row r="339" spans="1:4" x14ac:dyDescent="0.3">
      <c r="A339" s="593" t="s">
        <v>852</v>
      </c>
      <c r="B339" s="395" t="s">
        <v>1553</v>
      </c>
      <c r="C339" s="591" t="s">
        <v>1600</v>
      </c>
      <c r="D339" s="117"/>
    </row>
    <row r="340" spans="1:4" x14ac:dyDescent="0.3">
      <c r="A340" s="334" t="s">
        <v>871</v>
      </c>
      <c r="B340" s="29" t="s">
        <v>1554</v>
      </c>
      <c r="C340" s="591" t="s">
        <v>1600</v>
      </c>
      <c r="D340" s="117"/>
    </row>
    <row r="341" spans="1:4" x14ac:dyDescent="0.3">
      <c r="A341" s="334" t="s">
        <v>844</v>
      </c>
      <c r="B341" s="397" t="s">
        <v>1555</v>
      </c>
      <c r="C341" s="591" t="s">
        <v>1600</v>
      </c>
      <c r="D341" s="117"/>
    </row>
    <row r="342" spans="1:4" x14ac:dyDescent="0.3">
      <c r="A342" s="334" t="s">
        <v>764</v>
      </c>
      <c r="B342" s="395" t="s">
        <v>1556</v>
      </c>
      <c r="C342" s="591" t="s">
        <v>1600</v>
      </c>
      <c r="D342" s="117"/>
    </row>
    <row r="343" spans="1:4" x14ac:dyDescent="0.3">
      <c r="A343" s="402" t="s">
        <v>1081</v>
      </c>
      <c r="B343" s="397" t="s">
        <v>1557</v>
      </c>
      <c r="C343" s="591" t="s">
        <v>1600</v>
      </c>
      <c r="D343" s="117"/>
    </row>
    <row r="344" spans="1:4" x14ac:dyDescent="0.3">
      <c r="A344" s="402" t="s">
        <v>1082</v>
      </c>
      <c r="B344" s="397" t="s">
        <v>1558</v>
      </c>
      <c r="C344" s="591" t="s">
        <v>1600</v>
      </c>
      <c r="D344" s="117"/>
    </row>
    <row r="345" spans="1:4" ht="28.8" x14ac:dyDescent="0.3">
      <c r="A345" s="402" t="s">
        <v>1084</v>
      </c>
      <c r="B345" s="397" t="s">
        <v>1559</v>
      </c>
      <c r="C345" s="591" t="s">
        <v>1600</v>
      </c>
      <c r="D345" s="117"/>
    </row>
    <row r="346" spans="1:4" ht="28.8" x14ac:dyDescent="0.3">
      <c r="A346" s="402" t="s">
        <v>1083</v>
      </c>
      <c r="B346" s="397" t="s">
        <v>1560</v>
      </c>
      <c r="C346" s="591" t="s">
        <v>1267</v>
      </c>
      <c r="D346" s="117"/>
    </row>
    <row r="347" spans="1:4" s="117" customFormat="1" ht="28.8" x14ac:dyDescent="0.3">
      <c r="A347" s="334" t="s">
        <v>1107</v>
      </c>
      <c r="B347" s="29" t="s">
        <v>1561</v>
      </c>
      <c r="C347" s="591" t="s">
        <v>1600</v>
      </c>
    </row>
    <row r="348" spans="1:4" s="117" customFormat="1" ht="28.8" x14ac:dyDescent="0.3">
      <c r="A348" s="334" t="s">
        <v>879</v>
      </c>
      <c r="B348" s="29" t="s">
        <v>1562</v>
      </c>
      <c r="C348" s="591" t="s">
        <v>1600</v>
      </c>
    </row>
    <row r="349" spans="1:4" s="117" customFormat="1" ht="43.2" x14ac:dyDescent="0.3">
      <c r="A349" s="334" t="s">
        <v>866</v>
      </c>
      <c r="B349" s="29" t="s">
        <v>1465</v>
      </c>
      <c r="C349" s="591" t="s">
        <v>1600</v>
      </c>
    </row>
    <row r="350" spans="1:4" ht="43.2" x14ac:dyDescent="0.3">
      <c r="A350" s="334" t="s">
        <v>867</v>
      </c>
      <c r="B350" s="29" t="s">
        <v>1466</v>
      </c>
      <c r="C350" s="591" t="s">
        <v>1600</v>
      </c>
      <c r="D350" s="117"/>
    </row>
    <row r="351" spans="1:4" ht="43.2" x14ac:dyDescent="0.3">
      <c r="A351" s="334" t="s">
        <v>865</v>
      </c>
      <c r="B351" s="29" t="s">
        <v>1563</v>
      </c>
      <c r="C351" s="591" t="s">
        <v>1600</v>
      </c>
      <c r="D351" s="117"/>
    </row>
    <row r="352" spans="1:4" ht="28.8" x14ac:dyDescent="0.3">
      <c r="A352" s="334" t="s">
        <v>880</v>
      </c>
      <c r="B352" s="29" t="s">
        <v>1564</v>
      </c>
      <c r="C352" s="591" t="s">
        <v>1600</v>
      </c>
      <c r="D352" s="117"/>
    </row>
    <row r="353" spans="1:4" x14ac:dyDescent="0.3">
      <c r="A353" s="334" t="s">
        <v>1661</v>
      </c>
      <c r="B353" s="399" t="s">
        <v>1565</v>
      </c>
      <c r="C353" s="591" t="s">
        <v>1600</v>
      </c>
      <c r="D353" s="117"/>
    </row>
    <row r="354" spans="1:4" x14ac:dyDescent="0.3">
      <c r="A354" s="334" t="s">
        <v>761</v>
      </c>
      <c r="B354" s="373" t="s">
        <v>1566</v>
      </c>
      <c r="C354" s="591" t="s">
        <v>1600</v>
      </c>
      <c r="D354" s="117"/>
    </row>
    <row r="355" spans="1:4" x14ac:dyDescent="0.3">
      <c r="A355" s="334" t="s">
        <v>961</v>
      </c>
      <c r="B355" s="373" t="s">
        <v>1567</v>
      </c>
      <c r="C355" s="591" t="s">
        <v>1600</v>
      </c>
      <c r="D355" s="117"/>
    </row>
    <row r="356" spans="1:4" ht="57.6" x14ac:dyDescent="0.3">
      <c r="A356" s="334" t="s">
        <v>943</v>
      </c>
      <c r="B356" s="29" t="s">
        <v>1568</v>
      </c>
      <c r="C356" s="591" t="s">
        <v>1600</v>
      </c>
      <c r="D356" s="117"/>
    </row>
    <row r="357" spans="1:4" x14ac:dyDescent="0.3">
      <c r="A357" s="334" t="s">
        <v>1105</v>
      </c>
      <c r="B357" s="29" t="s">
        <v>1569</v>
      </c>
      <c r="C357" s="591" t="s">
        <v>1600</v>
      </c>
      <c r="D357" s="117"/>
    </row>
    <row r="358" spans="1:4" ht="43.2" x14ac:dyDescent="0.3">
      <c r="A358" s="402" t="s">
        <v>965</v>
      </c>
      <c r="B358" s="397" t="s">
        <v>1570</v>
      </c>
      <c r="C358" s="591" t="s">
        <v>1600</v>
      </c>
      <c r="D358" s="117"/>
    </row>
    <row r="359" spans="1:4" x14ac:dyDescent="0.3">
      <c r="A359" s="379" t="s">
        <v>905</v>
      </c>
      <c r="B359" s="397" t="s">
        <v>1266</v>
      </c>
      <c r="C359" s="591" t="s">
        <v>1267</v>
      </c>
      <c r="D359" s="117"/>
    </row>
    <row r="360" spans="1:4" x14ac:dyDescent="0.3">
      <c r="A360" s="379" t="s">
        <v>925</v>
      </c>
      <c r="B360" s="397" t="s">
        <v>1571</v>
      </c>
      <c r="C360" s="591" t="s">
        <v>1267</v>
      </c>
      <c r="D360" s="117"/>
    </row>
    <row r="361" spans="1:4" ht="28.8" x14ac:dyDescent="0.3">
      <c r="A361" s="379" t="s">
        <v>926</v>
      </c>
      <c r="B361" s="373" t="s">
        <v>1572</v>
      </c>
      <c r="C361" s="591" t="s">
        <v>1267</v>
      </c>
      <c r="D361" s="117"/>
    </row>
    <row r="362" spans="1:4" x14ac:dyDescent="0.3">
      <c r="A362" s="334" t="s">
        <v>934</v>
      </c>
      <c r="B362" s="29" t="s">
        <v>935</v>
      </c>
      <c r="C362" s="591" t="s">
        <v>1600</v>
      </c>
      <c r="D362" s="117"/>
    </row>
    <row r="363" spans="1:4" x14ac:dyDescent="0.3">
      <c r="A363" s="334" t="s">
        <v>763</v>
      </c>
      <c r="B363" s="395" t="s">
        <v>1573</v>
      </c>
      <c r="C363" s="591" t="s">
        <v>1600</v>
      </c>
      <c r="D363" s="117"/>
    </row>
    <row r="364" spans="1:4" ht="28.8" x14ac:dyDescent="0.3">
      <c r="A364" s="334" t="s">
        <v>762</v>
      </c>
      <c r="B364" s="395" t="s">
        <v>1574</v>
      </c>
      <c r="C364" s="591" t="s">
        <v>1600</v>
      </c>
      <c r="D364" s="117"/>
    </row>
    <row r="365" spans="1:4" s="117" customFormat="1" x14ac:dyDescent="0.3">
      <c r="A365" s="89" t="s">
        <v>1789</v>
      </c>
      <c r="B365" s="397" t="s">
        <v>1266</v>
      </c>
      <c r="C365" s="591" t="s">
        <v>1600</v>
      </c>
    </row>
    <row r="366" spans="1:4" s="117" customFormat="1" x14ac:dyDescent="0.3">
      <c r="A366" s="79" t="s">
        <v>1791</v>
      </c>
      <c r="B366" s="397" t="s">
        <v>1792</v>
      </c>
      <c r="C366" s="591" t="s">
        <v>1600</v>
      </c>
    </row>
    <row r="367" spans="1:4" s="117" customFormat="1" x14ac:dyDescent="0.3">
      <c r="A367" s="421" t="s">
        <v>1790</v>
      </c>
      <c r="B367" s="397" t="s">
        <v>1792</v>
      </c>
      <c r="C367" s="591" t="s">
        <v>1600</v>
      </c>
    </row>
    <row r="368" spans="1:4" x14ac:dyDescent="0.3">
      <c r="A368" s="379" t="s">
        <v>901</v>
      </c>
      <c r="B368" s="397" t="s">
        <v>1266</v>
      </c>
      <c r="C368" s="591" t="s">
        <v>1267</v>
      </c>
      <c r="D368" s="117"/>
    </row>
    <row r="369" spans="1:4" x14ac:dyDescent="0.3">
      <c r="A369" s="379" t="s">
        <v>921</v>
      </c>
      <c r="B369" s="397" t="s">
        <v>1575</v>
      </c>
      <c r="C369" s="591" t="s">
        <v>1267</v>
      </c>
      <c r="D369" s="117"/>
    </row>
    <row r="370" spans="1:4" ht="28.8" x14ac:dyDescent="0.3">
      <c r="A370" s="379" t="s">
        <v>922</v>
      </c>
      <c r="B370" s="373" t="s">
        <v>1576</v>
      </c>
      <c r="C370" s="591" t="s">
        <v>1267</v>
      </c>
      <c r="D370" s="117"/>
    </row>
    <row r="371" spans="1:4" x14ac:dyDescent="0.3">
      <c r="A371" s="334" t="s">
        <v>768</v>
      </c>
      <c r="B371" s="373" t="s">
        <v>1577</v>
      </c>
      <c r="C371" s="591" t="s">
        <v>1600</v>
      </c>
      <c r="D371" s="117"/>
    </row>
    <row r="372" spans="1:4" ht="15" thickBot="1" x14ac:dyDescent="0.35">
      <c r="A372" s="403" t="s">
        <v>413</v>
      </c>
      <c r="B372" s="125" t="s">
        <v>1578</v>
      </c>
      <c r="C372" s="595" t="s">
        <v>1600</v>
      </c>
      <c r="D372" s="117"/>
    </row>
    <row r="373" spans="1:4" x14ac:dyDescent="0.3">
      <c r="A373" s="7"/>
      <c r="B373" s="349"/>
      <c r="D373" s="117"/>
    </row>
    <row r="374" spans="1:4" x14ac:dyDescent="0.3">
      <c r="A374" s="7"/>
      <c r="B374" s="349"/>
      <c r="D374" s="117"/>
    </row>
    <row r="375" spans="1:4" x14ac:dyDescent="0.3">
      <c r="A375" s="7"/>
      <c r="B375" s="349"/>
      <c r="D375" s="117"/>
    </row>
    <row r="376" spans="1:4" x14ac:dyDescent="0.3">
      <c r="A376" s="7"/>
      <c r="B376" s="349"/>
      <c r="D376" s="117"/>
    </row>
    <row r="377" spans="1:4" x14ac:dyDescent="0.3">
      <c r="A377" s="7"/>
      <c r="B377" s="349"/>
      <c r="D377" s="117"/>
    </row>
    <row r="378" spans="1:4" x14ac:dyDescent="0.3">
      <c r="A378" s="7"/>
      <c r="B378" s="349"/>
      <c r="D378" s="117"/>
    </row>
    <row r="379" spans="1:4" x14ac:dyDescent="0.3">
      <c r="A379" s="7"/>
      <c r="B379" s="349"/>
      <c r="D379" s="117"/>
    </row>
    <row r="380" spans="1:4" x14ac:dyDescent="0.3">
      <c r="A380" s="7"/>
      <c r="B380" s="596"/>
      <c r="D380" s="117"/>
    </row>
    <row r="381" spans="1:4" x14ac:dyDescent="0.3">
      <c r="A381" s="7"/>
      <c r="B381" s="349"/>
      <c r="D381" s="117"/>
    </row>
    <row r="382" spans="1:4" x14ac:dyDescent="0.3">
      <c r="A382" s="7"/>
      <c r="B382" s="349"/>
      <c r="D382" s="117"/>
    </row>
    <row r="383" spans="1:4" x14ac:dyDescent="0.3">
      <c r="A383" s="7"/>
      <c r="B383" s="349"/>
      <c r="D383" s="117"/>
    </row>
    <row r="384" spans="1:4" x14ac:dyDescent="0.3">
      <c r="A384" s="7"/>
      <c r="B384" s="349"/>
      <c r="D384" s="117"/>
    </row>
    <row r="385" spans="1:4" x14ac:dyDescent="0.3">
      <c r="A385" s="7"/>
      <c r="B385" s="349"/>
      <c r="D385" s="117"/>
    </row>
    <row r="386" spans="1:4" x14ac:dyDescent="0.3">
      <c r="A386" s="7"/>
      <c r="B386" s="349"/>
      <c r="D386" s="117"/>
    </row>
    <row r="387" spans="1:4" x14ac:dyDescent="0.3">
      <c r="A387" s="7"/>
      <c r="B387" s="349"/>
      <c r="D387" s="117"/>
    </row>
    <row r="388" spans="1:4" x14ac:dyDescent="0.3">
      <c r="A388" s="7"/>
      <c r="B388" s="349"/>
      <c r="D388" s="117"/>
    </row>
    <row r="389" spans="1:4" x14ac:dyDescent="0.3">
      <c r="A389" s="7"/>
      <c r="B389" s="349"/>
      <c r="D389" s="117"/>
    </row>
    <row r="390" spans="1:4" x14ac:dyDescent="0.3">
      <c r="A390" s="7"/>
      <c r="B390" s="349"/>
      <c r="D390" s="117"/>
    </row>
    <row r="391" spans="1:4" x14ac:dyDescent="0.3">
      <c r="A391" s="7"/>
      <c r="B391" s="349"/>
      <c r="D391" s="117"/>
    </row>
    <row r="392" spans="1:4" x14ac:dyDescent="0.3">
      <c r="A392" s="7"/>
      <c r="B392" s="349"/>
      <c r="D392" s="117"/>
    </row>
    <row r="393" spans="1:4" x14ac:dyDescent="0.3">
      <c r="A393" s="7"/>
      <c r="B393" s="349"/>
      <c r="D393" s="117"/>
    </row>
    <row r="394" spans="1:4" x14ac:dyDescent="0.3">
      <c r="A394" s="7"/>
      <c r="B394" s="349"/>
      <c r="D394" s="117"/>
    </row>
    <row r="395" spans="1:4" x14ac:dyDescent="0.3">
      <c r="A395" s="7"/>
      <c r="B395" s="349"/>
      <c r="D395" s="117"/>
    </row>
    <row r="396" spans="1:4" x14ac:dyDescent="0.3">
      <c r="A396" s="7"/>
      <c r="B396" s="349"/>
      <c r="D396" s="117"/>
    </row>
    <row r="397" spans="1:4" x14ac:dyDescent="0.3">
      <c r="A397" s="7"/>
      <c r="B397" s="349"/>
      <c r="D397" s="117"/>
    </row>
    <row r="398" spans="1:4" x14ac:dyDescent="0.3">
      <c r="A398" s="7"/>
      <c r="B398" s="349"/>
      <c r="D398" s="117"/>
    </row>
    <row r="399" spans="1:4" x14ac:dyDescent="0.3">
      <c r="A399" s="7"/>
      <c r="B399" s="349"/>
      <c r="D399" s="117"/>
    </row>
    <row r="400" spans="1:4" x14ac:dyDescent="0.3">
      <c r="A400" s="7"/>
      <c r="B400" s="349"/>
      <c r="D400" s="117"/>
    </row>
    <row r="401" spans="1:4" x14ac:dyDescent="0.3">
      <c r="A401" s="7"/>
      <c r="B401" s="349"/>
      <c r="D401" s="117"/>
    </row>
    <row r="402" spans="1:4" x14ac:dyDescent="0.3">
      <c r="A402" s="7"/>
      <c r="B402" s="349"/>
      <c r="D402" s="117"/>
    </row>
    <row r="403" spans="1:4" x14ac:dyDescent="0.3">
      <c r="A403" s="7"/>
      <c r="B403" s="349"/>
      <c r="D403" s="117"/>
    </row>
    <row r="404" spans="1:4" x14ac:dyDescent="0.3">
      <c r="A404" s="7"/>
      <c r="B404" s="349"/>
      <c r="D404" s="117"/>
    </row>
    <row r="405" spans="1:4" x14ac:dyDescent="0.3">
      <c r="A405" s="7"/>
      <c r="B405" s="349"/>
      <c r="D405" s="117"/>
    </row>
    <row r="406" spans="1:4" x14ac:dyDescent="0.3">
      <c r="A406" s="7"/>
      <c r="B406" s="349"/>
      <c r="D406" s="117"/>
    </row>
    <row r="407" spans="1:4" x14ac:dyDescent="0.3">
      <c r="A407" s="7"/>
      <c r="B407" s="349"/>
      <c r="D407" s="117"/>
    </row>
    <row r="408" spans="1:4" x14ac:dyDescent="0.3">
      <c r="A408" s="7"/>
      <c r="B408" s="349"/>
      <c r="D408" s="117"/>
    </row>
    <row r="409" spans="1:4" x14ac:dyDescent="0.3">
      <c r="A409" s="7"/>
      <c r="B409" s="349"/>
      <c r="D409" s="117"/>
    </row>
    <row r="410" spans="1:4" x14ac:dyDescent="0.3">
      <c r="A410" s="7"/>
      <c r="B410" s="349"/>
      <c r="D410" s="117"/>
    </row>
    <row r="411" spans="1:4" x14ac:dyDescent="0.3">
      <c r="A411" s="7"/>
      <c r="B411" s="349"/>
      <c r="D411" s="117"/>
    </row>
    <row r="412" spans="1:4" x14ac:dyDescent="0.3">
      <c r="A412" s="7"/>
      <c r="B412" s="349"/>
      <c r="D412" s="117"/>
    </row>
    <row r="413" spans="1:4" x14ac:dyDescent="0.3">
      <c r="A413" s="7"/>
      <c r="B413" s="349"/>
      <c r="D413" s="117"/>
    </row>
    <row r="414" spans="1:4" x14ac:dyDescent="0.3">
      <c r="A414" s="7"/>
      <c r="B414" s="349"/>
      <c r="D414" s="117"/>
    </row>
    <row r="415" spans="1:4" x14ac:dyDescent="0.3">
      <c r="A415" s="7"/>
      <c r="B415" s="349"/>
      <c r="D415" s="117"/>
    </row>
    <row r="416" spans="1:4" x14ac:dyDescent="0.3">
      <c r="A416" s="7"/>
      <c r="B416" s="349"/>
      <c r="D416" s="117"/>
    </row>
    <row r="417" spans="1:4" x14ac:dyDescent="0.3">
      <c r="A417" s="7"/>
      <c r="B417" s="349"/>
      <c r="D417" s="117"/>
    </row>
    <row r="418" spans="1:4" x14ac:dyDescent="0.3">
      <c r="A418" s="7"/>
      <c r="B418" s="349"/>
      <c r="D418" s="117"/>
    </row>
    <row r="419" spans="1:4" x14ac:dyDescent="0.3">
      <c r="A419" s="7"/>
      <c r="B419" s="349"/>
      <c r="D419" s="117"/>
    </row>
    <row r="420" spans="1:4" x14ac:dyDescent="0.3">
      <c r="A420" s="7"/>
      <c r="B420" s="349"/>
      <c r="D420" s="117"/>
    </row>
    <row r="421" spans="1:4" x14ac:dyDescent="0.3">
      <c r="A421" s="7"/>
      <c r="B421" s="349"/>
      <c r="D421" s="117"/>
    </row>
    <row r="422" spans="1:4" x14ac:dyDescent="0.3">
      <c r="A422" s="7"/>
      <c r="B422" s="349"/>
      <c r="D422" s="117"/>
    </row>
    <row r="423" spans="1:4" x14ac:dyDescent="0.3">
      <c r="A423" s="7"/>
      <c r="B423" s="349"/>
      <c r="D423" s="117"/>
    </row>
    <row r="424" spans="1:4" x14ac:dyDescent="0.3">
      <c r="A424" s="7"/>
      <c r="B424" s="349"/>
      <c r="D424" s="117"/>
    </row>
    <row r="425" spans="1:4" x14ac:dyDescent="0.3">
      <c r="A425" s="7"/>
      <c r="B425" s="349"/>
      <c r="D425" s="117"/>
    </row>
    <row r="426" spans="1:4" x14ac:dyDescent="0.3">
      <c r="A426" s="7"/>
      <c r="B426" s="349"/>
      <c r="D426" s="117"/>
    </row>
    <row r="427" spans="1:4" x14ac:dyDescent="0.3">
      <c r="A427" s="7"/>
      <c r="B427" s="349"/>
      <c r="D427" s="117"/>
    </row>
    <row r="428" spans="1:4" x14ac:dyDescent="0.3">
      <c r="A428" s="7"/>
      <c r="B428" s="349"/>
      <c r="D428" s="117"/>
    </row>
    <row r="429" spans="1:4" x14ac:dyDescent="0.3">
      <c r="A429" s="7"/>
      <c r="B429" s="349"/>
      <c r="D429" s="117"/>
    </row>
    <row r="430" spans="1:4" x14ac:dyDescent="0.3">
      <c r="A430" s="7"/>
      <c r="B430" s="349"/>
      <c r="D430" s="117"/>
    </row>
    <row r="431" spans="1:4" x14ac:dyDescent="0.3">
      <c r="A431" s="7"/>
      <c r="B431" s="349"/>
      <c r="D431" s="117"/>
    </row>
    <row r="432" spans="1:4" x14ac:dyDescent="0.3">
      <c r="A432" s="7"/>
      <c r="B432" s="349"/>
      <c r="D432" s="117"/>
    </row>
    <row r="433" spans="1:4" x14ac:dyDescent="0.3">
      <c r="A433" s="7"/>
      <c r="B433" s="349"/>
      <c r="D433" s="117"/>
    </row>
    <row r="434" spans="1:4" x14ac:dyDescent="0.3">
      <c r="A434" s="7"/>
      <c r="B434" s="349"/>
      <c r="D434" s="117"/>
    </row>
    <row r="435" spans="1:4" x14ac:dyDescent="0.3">
      <c r="A435" s="7"/>
      <c r="B435" s="349"/>
      <c r="D435" s="117"/>
    </row>
    <row r="436" spans="1:4" x14ac:dyDescent="0.3">
      <c r="A436" s="7"/>
      <c r="B436" s="349"/>
      <c r="D436" s="117"/>
    </row>
    <row r="437" spans="1:4" x14ac:dyDescent="0.3">
      <c r="A437" s="7"/>
      <c r="B437" s="349"/>
      <c r="D437" s="117"/>
    </row>
    <row r="438" spans="1:4" x14ac:dyDescent="0.3">
      <c r="A438" s="7"/>
      <c r="B438" s="349"/>
      <c r="D438" s="117"/>
    </row>
    <row r="439" spans="1:4" x14ac:dyDescent="0.3">
      <c r="A439" s="7"/>
      <c r="B439" s="349"/>
      <c r="D439" s="117"/>
    </row>
    <row r="440" spans="1:4" x14ac:dyDescent="0.3">
      <c r="A440" s="7"/>
      <c r="B440" s="349"/>
      <c r="D440" s="117"/>
    </row>
    <row r="441" spans="1:4" x14ac:dyDescent="0.3">
      <c r="A441" s="7"/>
      <c r="B441" s="349"/>
      <c r="D441" s="117"/>
    </row>
    <row r="442" spans="1:4" x14ac:dyDescent="0.3">
      <c r="A442" s="7"/>
      <c r="B442" s="349"/>
      <c r="D442" s="117"/>
    </row>
    <row r="443" spans="1:4" x14ac:dyDescent="0.3">
      <c r="A443" s="7"/>
      <c r="B443" s="349"/>
      <c r="D443" s="117"/>
    </row>
    <row r="444" spans="1:4" x14ac:dyDescent="0.3">
      <c r="A444" s="7"/>
      <c r="B444" s="349"/>
      <c r="D444" s="117"/>
    </row>
    <row r="445" spans="1:4" x14ac:dyDescent="0.3">
      <c r="A445" s="7"/>
      <c r="B445" s="349"/>
      <c r="D445" s="117"/>
    </row>
    <row r="446" spans="1:4" x14ac:dyDescent="0.3">
      <c r="A446" s="7"/>
      <c r="B446" s="349"/>
      <c r="D446" s="117"/>
    </row>
    <row r="447" spans="1:4" x14ac:dyDescent="0.3">
      <c r="A447" s="7"/>
      <c r="B447" s="349"/>
      <c r="D447" s="117"/>
    </row>
    <row r="448" spans="1:4" x14ac:dyDescent="0.3">
      <c r="A448" s="7"/>
      <c r="B448" s="349"/>
      <c r="D448" s="117"/>
    </row>
    <row r="449" spans="1:4" x14ac:dyDescent="0.3">
      <c r="A449" s="7"/>
      <c r="B449" s="349"/>
      <c r="D449" s="117"/>
    </row>
    <row r="450" spans="1:4" x14ac:dyDescent="0.3">
      <c r="A450" s="7"/>
      <c r="B450" s="349"/>
      <c r="D450" s="117"/>
    </row>
    <row r="451" spans="1:4" x14ac:dyDescent="0.3">
      <c r="A451" s="7"/>
      <c r="B451" s="349"/>
      <c r="D451" s="117"/>
    </row>
    <row r="452" spans="1:4" x14ac:dyDescent="0.3">
      <c r="A452" s="7"/>
      <c r="B452" s="349"/>
      <c r="D452" s="117"/>
    </row>
    <row r="453" spans="1:4" x14ac:dyDescent="0.3">
      <c r="A453" s="7"/>
      <c r="B453" s="349"/>
      <c r="D453" s="117"/>
    </row>
    <row r="454" spans="1:4" x14ac:dyDescent="0.3">
      <c r="A454" s="7"/>
      <c r="B454" s="349"/>
      <c r="D454" s="117"/>
    </row>
    <row r="455" spans="1:4" x14ac:dyDescent="0.3">
      <c r="A455" s="7"/>
      <c r="B455" s="349"/>
      <c r="D455" s="117"/>
    </row>
    <row r="456" spans="1:4" x14ac:dyDescent="0.3">
      <c r="A456" s="7"/>
      <c r="B456" s="349"/>
      <c r="D456" s="117"/>
    </row>
    <row r="457" spans="1:4" x14ac:dyDescent="0.3">
      <c r="A457" s="7"/>
      <c r="B457" s="349"/>
      <c r="D457" s="117"/>
    </row>
    <row r="458" spans="1:4" x14ac:dyDescent="0.3">
      <c r="A458" s="7"/>
      <c r="B458" s="349"/>
      <c r="D458" s="117"/>
    </row>
    <row r="459" spans="1:4" x14ac:dyDescent="0.3">
      <c r="A459" s="7"/>
      <c r="B459" s="349"/>
      <c r="D459" s="117"/>
    </row>
    <row r="460" spans="1:4" x14ac:dyDescent="0.3">
      <c r="A460" s="7"/>
      <c r="B460" s="349"/>
      <c r="D460" s="117"/>
    </row>
    <row r="461" spans="1:4" x14ac:dyDescent="0.3">
      <c r="A461" s="7"/>
      <c r="B461" s="349"/>
      <c r="D461" s="117"/>
    </row>
    <row r="462" spans="1:4" x14ac:dyDescent="0.3">
      <c r="A462" s="7"/>
      <c r="B462" s="349"/>
      <c r="D462" s="117"/>
    </row>
    <row r="463" spans="1:4" x14ac:dyDescent="0.3">
      <c r="A463" s="7"/>
      <c r="B463" s="349"/>
      <c r="D463" s="117"/>
    </row>
    <row r="464" spans="1:4" x14ac:dyDescent="0.3">
      <c r="A464" s="7"/>
      <c r="B464" s="349"/>
      <c r="D464" s="117"/>
    </row>
    <row r="465" spans="1:4" x14ac:dyDescent="0.3">
      <c r="A465" s="7"/>
      <c r="B465" s="349"/>
      <c r="D465" s="117"/>
    </row>
    <row r="466" spans="1:4" x14ac:dyDescent="0.3">
      <c r="A466" s="7"/>
      <c r="B466" s="349"/>
      <c r="D466" s="117"/>
    </row>
    <row r="467" spans="1:4" x14ac:dyDescent="0.3">
      <c r="A467" s="7"/>
      <c r="B467" s="349"/>
      <c r="D467" s="117"/>
    </row>
    <row r="468" spans="1:4" x14ac:dyDescent="0.3">
      <c r="A468" s="7"/>
      <c r="B468" s="349"/>
      <c r="D468" s="117"/>
    </row>
    <row r="469" spans="1:4" x14ac:dyDescent="0.3">
      <c r="A469" s="7"/>
      <c r="B469" s="349"/>
      <c r="D469" s="117"/>
    </row>
    <row r="470" spans="1:4" x14ac:dyDescent="0.3">
      <c r="A470" s="7"/>
      <c r="B470" s="349"/>
      <c r="D470" s="117"/>
    </row>
    <row r="471" spans="1:4" x14ac:dyDescent="0.3">
      <c r="A471" s="7"/>
      <c r="B471" s="349"/>
      <c r="D471" s="117"/>
    </row>
    <row r="472" spans="1:4" x14ac:dyDescent="0.3">
      <c r="A472" s="7"/>
      <c r="B472" s="349"/>
      <c r="D472" s="117"/>
    </row>
    <row r="473" spans="1:4" x14ac:dyDescent="0.3">
      <c r="A473" s="7"/>
      <c r="B473" s="349"/>
      <c r="D473" s="117"/>
    </row>
    <row r="474" spans="1:4" x14ac:dyDescent="0.3">
      <c r="A474" s="7"/>
      <c r="B474" s="349"/>
      <c r="D474" s="117"/>
    </row>
    <row r="475" spans="1:4" x14ac:dyDescent="0.3">
      <c r="A475" s="7"/>
      <c r="B475" s="349"/>
      <c r="D475" s="117"/>
    </row>
    <row r="476" spans="1:4" x14ac:dyDescent="0.3">
      <c r="A476" s="7"/>
      <c r="B476" s="349"/>
      <c r="D476" s="117"/>
    </row>
    <row r="477" spans="1:4" x14ac:dyDescent="0.3">
      <c r="A477" s="7"/>
      <c r="B477" s="349"/>
      <c r="D477" s="117"/>
    </row>
    <row r="478" spans="1:4" x14ac:dyDescent="0.3">
      <c r="A478" s="7"/>
      <c r="B478" s="349"/>
      <c r="D478" s="117"/>
    </row>
    <row r="479" spans="1:4" x14ac:dyDescent="0.3">
      <c r="A479" s="7"/>
      <c r="B479" s="349"/>
      <c r="D479" s="117"/>
    </row>
    <row r="480" spans="1:4" x14ac:dyDescent="0.3">
      <c r="A480" s="7"/>
      <c r="B480" s="349"/>
      <c r="D480" s="117"/>
    </row>
    <row r="481" spans="1:4" x14ac:dyDescent="0.3">
      <c r="A481" s="7"/>
      <c r="B481" s="349"/>
      <c r="D481" s="117"/>
    </row>
    <row r="482" spans="1:4" x14ac:dyDescent="0.3">
      <c r="A482" s="7"/>
      <c r="B482" s="349"/>
      <c r="D482" s="117"/>
    </row>
    <row r="483" spans="1:4" x14ac:dyDescent="0.3">
      <c r="A483" s="7"/>
      <c r="B483" s="349"/>
      <c r="D483" s="117"/>
    </row>
    <row r="484" spans="1:4" x14ac:dyDescent="0.3">
      <c r="A484" s="7"/>
      <c r="B484" s="349"/>
      <c r="D484" s="117"/>
    </row>
    <row r="485" spans="1:4" x14ac:dyDescent="0.3">
      <c r="A485" s="7"/>
      <c r="B485" s="349"/>
      <c r="D485" s="117"/>
    </row>
    <row r="486" spans="1:4" x14ac:dyDescent="0.3">
      <c r="A486" s="7"/>
      <c r="B486" s="349"/>
      <c r="D486" s="117"/>
    </row>
    <row r="487" spans="1:4" x14ac:dyDescent="0.3">
      <c r="A487" s="7"/>
      <c r="B487" s="349"/>
      <c r="D487" s="117"/>
    </row>
    <row r="488" spans="1:4" x14ac:dyDescent="0.3">
      <c r="A488" s="7"/>
      <c r="B488" s="349"/>
      <c r="D488" s="117"/>
    </row>
    <row r="489" spans="1:4" x14ac:dyDescent="0.3">
      <c r="A489" s="7"/>
      <c r="B489" s="349"/>
      <c r="D489" s="117"/>
    </row>
    <row r="490" spans="1:4" x14ac:dyDescent="0.3">
      <c r="A490" s="7"/>
      <c r="B490" s="349"/>
      <c r="D490" s="117"/>
    </row>
    <row r="491" spans="1:4" x14ac:dyDescent="0.3">
      <c r="A491" s="7"/>
      <c r="B491" s="349"/>
      <c r="D491" s="117"/>
    </row>
    <row r="492" spans="1:4" x14ac:dyDescent="0.3">
      <c r="A492" s="7"/>
      <c r="B492" s="349"/>
      <c r="D492" s="117"/>
    </row>
    <row r="493" spans="1:4" x14ac:dyDescent="0.3">
      <c r="A493" s="7"/>
      <c r="B493" s="349"/>
      <c r="D493" s="117"/>
    </row>
    <row r="494" spans="1:4" x14ac:dyDescent="0.3">
      <c r="A494" s="7"/>
      <c r="B494" s="349"/>
      <c r="D494" s="117"/>
    </row>
    <row r="495" spans="1:4" x14ac:dyDescent="0.3">
      <c r="A495" s="7"/>
      <c r="B495" s="349"/>
      <c r="D495" s="117"/>
    </row>
    <row r="496" spans="1:4" x14ac:dyDescent="0.3">
      <c r="A496" s="7"/>
      <c r="B496" s="349"/>
      <c r="D496" s="117"/>
    </row>
    <row r="497" spans="1:4" x14ac:dyDescent="0.3">
      <c r="A497" s="7"/>
      <c r="B497" s="349"/>
      <c r="D497" s="117"/>
    </row>
    <row r="498" spans="1:4" x14ac:dyDescent="0.3">
      <c r="A498" s="7"/>
      <c r="B498" s="349"/>
      <c r="D498" s="117"/>
    </row>
    <row r="499" spans="1:4" x14ac:dyDescent="0.3">
      <c r="A499" s="7"/>
      <c r="B499" s="349"/>
      <c r="D499" s="117"/>
    </row>
    <row r="500" spans="1:4" x14ac:dyDescent="0.3">
      <c r="A500" s="7"/>
      <c r="B500" s="349"/>
      <c r="D500" s="117"/>
    </row>
    <row r="501" spans="1:4" x14ac:dyDescent="0.3">
      <c r="A501" s="7"/>
      <c r="B501" s="349"/>
      <c r="D501" s="117"/>
    </row>
    <row r="502" spans="1:4" x14ac:dyDescent="0.3">
      <c r="A502" s="7"/>
      <c r="B502" s="349"/>
      <c r="D502" s="117"/>
    </row>
    <row r="503" spans="1:4" x14ac:dyDescent="0.3">
      <c r="A503" s="7"/>
      <c r="B503" s="349"/>
      <c r="D503" s="117"/>
    </row>
    <row r="504" spans="1:4" x14ac:dyDescent="0.3">
      <c r="A504" s="7"/>
      <c r="B504" s="349"/>
      <c r="D504" s="117"/>
    </row>
    <row r="505" spans="1:4" x14ac:dyDescent="0.3">
      <c r="A505" s="7"/>
      <c r="B505" s="349"/>
      <c r="D505" s="117"/>
    </row>
    <row r="506" spans="1:4" x14ac:dyDescent="0.3">
      <c r="A506" s="7"/>
      <c r="B506" s="349"/>
      <c r="D506" s="117"/>
    </row>
    <row r="507" spans="1:4" x14ac:dyDescent="0.3">
      <c r="A507" s="7"/>
      <c r="B507" s="349"/>
      <c r="D507" s="117"/>
    </row>
    <row r="508" spans="1:4" x14ac:dyDescent="0.3">
      <c r="A508" s="7"/>
      <c r="B508" s="349"/>
      <c r="D508" s="117"/>
    </row>
    <row r="509" spans="1:4" x14ac:dyDescent="0.3">
      <c r="A509" s="7"/>
      <c r="B509" s="349"/>
      <c r="D509" s="117"/>
    </row>
    <row r="510" spans="1:4" x14ac:dyDescent="0.3">
      <c r="A510" s="7"/>
      <c r="B510" s="349"/>
      <c r="D510" s="117"/>
    </row>
    <row r="511" spans="1:4" x14ac:dyDescent="0.3">
      <c r="A511" s="7"/>
      <c r="B511" s="349"/>
      <c r="D511" s="117"/>
    </row>
    <row r="512" spans="1:4" x14ac:dyDescent="0.3">
      <c r="A512" s="7"/>
      <c r="B512" s="349"/>
      <c r="D512" s="117"/>
    </row>
    <row r="513" spans="1:4" x14ac:dyDescent="0.3">
      <c r="A513" s="7"/>
      <c r="B513" s="349"/>
      <c r="D513" s="117"/>
    </row>
    <row r="514" spans="1:4" x14ac:dyDescent="0.3">
      <c r="A514" s="7"/>
      <c r="B514" s="349"/>
      <c r="D514" s="117"/>
    </row>
    <row r="515" spans="1:4" x14ac:dyDescent="0.3">
      <c r="A515" s="7"/>
      <c r="B515" s="349"/>
      <c r="D515" s="117"/>
    </row>
    <row r="516" spans="1:4" x14ac:dyDescent="0.3">
      <c r="A516" s="7"/>
      <c r="B516" s="349"/>
      <c r="D516" s="117"/>
    </row>
    <row r="517" spans="1:4" x14ac:dyDescent="0.3">
      <c r="A517" s="7"/>
      <c r="B517" s="349"/>
      <c r="D517" s="117"/>
    </row>
    <row r="518" spans="1:4" x14ac:dyDescent="0.3">
      <c r="A518" s="7"/>
      <c r="B518" s="349"/>
      <c r="D518" s="117"/>
    </row>
    <row r="519" spans="1:4" x14ac:dyDescent="0.3">
      <c r="A519" s="7"/>
      <c r="B519" s="349"/>
      <c r="D519" s="117"/>
    </row>
    <row r="520" spans="1:4" x14ac:dyDescent="0.3">
      <c r="A520" s="7"/>
      <c r="B520" s="349"/>
      <c r="D520" s="117"/>
    </row>
    <row r="521" spans="1:4" x14ac:dyDescent="0.3">
      <c r="A521" s="7"/>
      <c r="B521" s="349"/>
      <c r="D521" s="117"/>
    </row>
    <row r="522" spans="1:4" x14ac:dyDescent="0.3">
      <c r="A522" s="7"/>
      <c r="B522" s="349"/>
      <c r="D522" s="117"/>
    </row>
    <row r="523" spans="1:4" x14ac:dyDescent="0.3">
      <c r="A523" s="7"/>
      <c r="B523" s="349"/>
      <c r="D523" s="117"/>
    </row>
    <row r="524" spans="1:4" x14ac:dyDescent="0.3">
      <c r="A524" s="7"/>
      <c r="B524" s="349"/>
      <c r="D524" s="117"/>
    </row>
    <row r="525" spans="1:4" x14ac:dyDescent="0.3">
      <c r="A525" s="7"/>
      <c r="B525" s="349"/>
      <c r="D525" s="117"/>
    </row>
    <row r="526" spans="1:4" x14ac:dyDescent="0.3">
      <c r="A526" s="7"/>
      <c r="B526" s="349"/>
      <c r="D526" s="117"/>
    </row>
    <row r="527" spans="1:4" x14ac:dyDescent="0.3">
      <c r="A527" s="7"/>
      <c r="B527" s="349"/>
      <c r="D527" s="117"/>
    </row>
    <row r="528" spans="1:4" x14ac:dyDescent="0.3">
      <c r="A528" s="7"/>
      <c r="B528" s="349"/>
      <c r="D528" s="117"/>
    </row>
    <row r="529" spans="1:4" x14ac:dyDescent="0.3">
      <c r="A529" s="7"/>
      <c r="B529" s="349"/>
      <c r="D529" s="117"/>
    </row>
    <row r="530" spans="1:4" x14ac:dyDescent="0.3">
      <c r="A530" s="7"/>
      <c r="B530" s="349"/>
      <c r="D530" s="117"/>
    </row>
    <row r="531" spans="1:4" x14ac:dyDescent="0.3">
      <c r="A531" s="7"/>
      <c r="B531" s="349"/>
      <c r="D531" s="117"/>
    </row>
    <row r="532" spans="1:4" x14ac:dyDescent="0.3">
      <c r="A532" s="7"/>
      <c r="B532" s="349"/>
      <c r="D532" s="117"/>
    </row>
    <row r="533" spans="1:4" x14ac:dyDescent="0.3">
      <c r="A533" s="7"/>
      <c r="B533" s="349"/>
      <c r="D533" s="117"/>
    </row>
    <row r="534" spans="1:4" x14ac:dyDescent="0.3">
      <c r="A534" s="7"/>
      <c r="B534" s="349"/>
      <c r="D534" s="117"/>
    </row>
    <row r="535" spans="1:4" x14ac:dyDescent="0.3">
      <c r="A535" s="7"/>
      <c r="B535" s="349"/>
      <c r="D535" s="117"/>
    </row>
    <row r="536" spans="1:4" x14ac:dyDescent="0.3">
      <c r="A536" s="7"/>
      <c r="B536" s="349"/>
      <c r="D536" s="117"/>
    </row>
    <row r="537" spans="1:4" x14ac:dyDescent="0.3">
      <c r="A537" s="7"/>
      <c r="B537" s="349"/>
      <c r="D537" s="117"/>
    </row>
    <row r="538" spans="1:4" x14ac:dyDescent="0.3">
      <c r="A538" s="7"/>
      <c r="B538" s="349"/>
      <c r="D538" s="117"/>
    </row>
    <row r="539" spans="1:4" x14ac:dyDescent="0.3">
      <c r="A539" s="7"/>
      <c r="B539" s="349"/>
      <c r="D539" s="117"/>
    </row>
    <row r="540" spans="1:4" x14ac:dyDescent="0.3">
      <c r="A540" s="7"/>
      <c r="B540" s="349"/>
      <c r="D540" s="117"/>
    </row>
    <row r="541" spans="1:4" x14ac:dyDescent="0.3">
      <c r="A541" s="7"/>
      <c r="B541" s="349"/>
      <c r="D541" s="117"/>
    </row>
    <row r="542" spans="1:4" x14ac:dyDescent="0.3">
      <c r="A542" s="7"/>
      <c r="B542" s="349"/>
      <c r="D542" s="117"/>
    </row>
    <row r="543" spans="1:4" x14ac:dyDescent="0.3">
      <c r="A543" s="7"/>
      <c r="B543" s="349"/>
      <c r="D543" s="117"/>
    </row>
    <row r="544" spans="1:4" x14ac:dyDescent="0.3">
      <c r="A544" s="7"/>
      <c r="B544" s="349"/>
      <c r="D544" s="117"/>
    </row>
    <row r="545" spans="1:4" x14ac:dyDescent="0.3">
      <c r="A545" s="7"/>
      <c r="B545" s="349"/>
      <c r="D545" s="117"/>
    </row>
    <row r="546" spans="1:4" x14ac:dyDescent="0.3">
      <c r="A546" s="7"/>
      <c r="B546" s="349"/>
      <c r="D546" s="117"/>
    </row>
    <row r="547" spans="1:4" x14ac:dyDescent="0.3">
      <c r="A547" s="7"/>
      <c r="B547" s="349"/>
      <c r="D547" s="117"/>
    </row>
    <row r="548" spans="1:4" x14ac:dyDescent="0.3">
      <c r="A548" s="7"/>
      <c r="B548" s="349"/>
      <c r="D548" s="117"/>
    </row>
    <row r="549" spans="1:4" x14ac:dyDescent="0.3">
      <c r="A549" s="7"/>
      <c r="B549" s="349"/>
      <c r="D549" s="117"/>
    </row>
    <row r="550" spans="1:4" x14ac:dyDescent="0.3">
      <c r="A550" s="7"/>
      <c r="B550" s="349"/>
      <c r="D550" s="117"/>
    </row>
    <row r="551" spans="1:4" x14ac:dyDescent="0.3">
      <c r="A551" s="7"/>
      <c r="B551" s="349"/>
      <c r="D551" s="117"/>
    </row>
    <row r="552" spans="1:4" x14ac:dyDescent="0.3">
      <c r="A552" s="7"/>
      <c r="B552" s="349"/>
      <c r="D552" s="117"/>
    </row>
    <row r="553" spans="1:4" x14ac:dyDescent="0.3">
      <c r="A553" s="7"/>
      <c r="B553" s="349"/>
      <c r="D553" s="117"/>
    </row>
    <row r="554" spans="1:4" x14ac:dyDescent="0.3">
      <c r="A554" s="7"/>
      <c r="B554" s="349"/>
      <c r="D554" s="117"/>
    </row>
    <row r="555" spans="1:4" x14ac:dyDescent="0.3">
      <c r="A555" s="7"/>
      <c r="B555" s="349"/>
      <c r="D555" s="117"/>
    </row>
    <row r="556" spans="1:4" x14ac:dyDescent="0.3">
      <c r="A556" s="7"/>
      <c r="B556" s="349"/>
      <c r="D556" s="117"/>
    </row>
    <row r="557" spans="1:4" x14ac:dyDescent="0.3">
      <c r="A557" s="7"/>
      <c r="B557" s="349"/>
      <c r="D557" s="117"/>
    </row>
    <row r="558" spans="1:4" x14ac:dyDescent="0.3">
      <c r="A558" s="7"/>
      <c r="B558" s="349"/>
      <c r="D558" s="117"/>
    </row>
    <row r="559" spans="1:4" x14ac:dyDescent="0.3">
      <c r="A559" s="7"/>
      <c r="B559" s="349"/>
      <c r="D559" s="117"/>
    </row>
    <row r="560" spans="1:4" x14ac:dyDescent="0.3">
      <c r="A560" s="7"/>
      <c r="B560" s="349"/>
      <c r="D560" s="117"/>
    </row>
    <row r="561" spans="1:4" x14ac:dyDescent="0.3">
      <c r="A561" s="7"/>
      <c r="B561" s="349"/>
      <c r="D561" s="117"/>
    </row>
    <row r="562" spans="1:4" x14ac:dyDescent="0.3">
      <c r="A562" s="7"/>
      <c r="B562" s="349"/>
      <c r="D562" s="117"/>
    </row>
    <row r="563" spans="1:4" x14ac:dyDescent="0.3">
      <c r="A563" s="7"/>
      <c r="B563" s="349"/>
      <c r="D563" s="117"/>
    </row>
    <row r="564" spans="1:4" x14ac:dyDescent="0.3">
      <c r="A564" s="7"/>
      <c r="B564" s="349"/>
      <c r="D564" s="117"/>
    </row>
    <row r="565" spans="1:4" x14ac:dyDescent="0.3">
      <c r="A565" s="7"/>
      <c r="B565" s="349"/>
      <c r="D565" s="117"/>
    </row>
    <row r="566" spans="1:4" x14ac:dyDescent="0.3">
      <c r="A566" s="7"/>
      <c r="B566" s="349"/>
      <c r="D566" s="117"/>
    </row>
    <row r="567" spans="1:4" x14ac:dyDescent="0.3">
      <c r="A567" s="7"/>
      <c r="B567" s="349"/>
      <c r="D567" s="117"/>
    </row>
    <row r="568" spans="1:4" x14ac:dyDescent="0.3">
      <c r="A568" s="7"/>
      <c r="B568" s="349"/>
      <c r="D568" s="117"/>
    </row>
    <row r="569" spans="1:4" x14ac:dyDescent="0.3">
      <c r="A569" s="7"/>
      <c r="B569" s="349"/>
      <c r="D569" s="117"/>
    </row>
    <row r="570" spans="1:4" x14ac:dyDescent="0.3">
      <c r="A570" s="7"/>
      <c r="B570" s="349"/>
      <c r="D570" s="117"/>
    </row>
    <row r="571" spans="1:4" x14ac:dyDescent="0.3">
      <c r="A571" s="7"/>
      <c r="B571" s="349"/>
      <c r="D571" s="117"/>
    </row>
    <row r="572" spans="1:4" x14ac:dyDescent="0.3">
      <c r="A572" s="7"/>
      <c r="B572" s="349"/>
      <c r="D572" s="117"/>
    </row>
    <row r="573" spans="1:4" x14ac:dyDescent="0.3">
      <c r="A573" s="7"/>
      <c r="B573" s="349"/>
      <c r="D573" s="117"/>
    </row>
    <row r="574" spans="1:4" x14ac:dyDescent="0.3">
      <c r="A574" s="7"/>
      <c r="B574" s="349"/>
      <c r="D574" s="117"/>
    </row>
    <row r="575" spans="1:4" x14ac:dyDescent="0.3">
      <c r="A575" s="7"/>
      <c r="B575" s="349"/>
      <c r="D575" s="117"/>
    </row>
    <row r="576" spans="1:4" x14ac:dyDescent="0.3">
      <c r="A576" s="7"/>
      <c r="B576" s="349"/>
      <c r="D576" s="117"/>
    </row>
    <row r="577" spans="1:4" x14ac:dyDescent="0.3">
      <c r="A577" s="7"/>
      <c r="B577" s="349"/>
      <c r="D577" s="117"/>
    </row>
    <row r="578" spans="1:4" x14ac:dyDescent="0.3">
      <c r="A578" s="7"/>
      <c r="B578" s="349"/>
      <c r="D578" s="117"/>
    </row>
    <row r="579" spans="1:4" x14ac:dyDescent="0.3">
      <c r="A579" s="7"/>
      <c r="B579" s="349"/>
      <c r="D579" s="117"/>
    </row>
    <row r="580" spans="1:4" x14ac:dyDescent="0.3">
      <c r="A580" s="7"/>
      <c r="B580" s="349"/>
      <c r="D580" s="117"/>
    </row>
    <row r="581" spans="1:4" x14ac:dyDescent="0.3">
      <c r="A581" s="7"/>
      <c r="B581" s="349"/>
      <c r="D581" s="117"/>
    </row>
    <row r="582" spans="1:4" x14ac:dyDescent="0.3">
      <c r="A582" s="7"/>
      <c r="B582" s="349"/>
      <c r="D582" s="117"/>
    </row>
    <row r="583" spans="1:4" x14ac:dyDescent="0.3">
      <c r="A583" s="7"/>
      <c r="B583" s="349"/>
      <c r="D583" s="117"/>
    </row>
    <row r="584" spans="1:4" x14ac:dyDescent="0.3">
      <c r="A584" s="7"/>
      <c r="B584" s="349"/>
      <c r="D584" s="117"/>
    </row>
    <row r="585" spans="1:4" x14ac:dyDescent="0.3">
      <c r="A585" s="7"/>
      <c r="B585" s="349"/>
      <c r="D585" s="117"/>
    </row>
    <row r="586" spans="1:4" x14ac:dyDescent="0.3">
      <c r="A586" s="7"/>
      <c r="B586" s="349"/>
      <c r="D586" s="117"/>
    </row>
    <row r="587" spans="1:4" x14ac:dyDescent="0.3">
      <c r="A587" s="7"/>
      <c r="B587" s="349"/>
      <c r="D587" s="117"/>
    </row>
    <row r="588" spans="1:4" x14ac:dyDescent="0.3">
      <c r="A588" s="7"/>
      <c r="B588" s="349"/>
      <c r="D588" s="117"/>
    </row>
    <row r="589" spans="1:4" x14ac:dyDescent="0.3">
      <c r="A589" s="7"/>
      <c r="B589" s="349"/>
      <c r="D589" s="117"/>
    </row>
    <row r="590" spans="1:4" x14ac:dyDescent="0.3">
      <c r="A590" s="7"/>
      <c r="B590" s="349"/>
      <c r="D590" s="117"/>
    </row>
    <row r="591" spans="1:4" x14ac:dyDescent="0.3">
      <c r="A591" s="7"/>
      <c r="B591" s="349"/>
      <c r="D591" s="117"/>
    </row>
    <row r="592" spans="1:4" x14ac:dyDescent="0.3">
      <c r="A592" s="7"/>
      <c r="B592" s="349"/>
      <c r="D592" s="117"/>
    </row>
    <row r="593" spans="1:4" x14ac:dyDescent="0.3">
      <c r="A593" s="7"/>
      <c r="B593" s="349"/>
      <c r="D593" s="117"/>
    </row>
    <row r="594" spans="1:4" x14ac:dyDescent="0.3">
      <c r="A594" s="7"/>
      <c r="B594" s="349"/>
      <c r="D594" s="117"/>
    </row>
    <row r="595" spans="1:4" x14ac:dyDescent="0.3">
      <c r="A595" s="7"/>
      <c r="B595" s="349"/>
      <c r="D595" s="117"/>
    </row>
    <row r="596" spans="1:4" x14ac:dyDescent="0.3">
      <c r="A596" s="7"/>
      <c r="B596" s="349"/>
      <c r="D596" s="117"/>
    </row>
    <row r="597" spans="1:4" x14ac:dyDescent="0.3">
      <c r="A597" s="7"/>
      <c r="B597" s="349"/>
      <c r="D597" s="117"/>
    </row>
    <row r="598" spans="1:4" x14ac:dyDescent="0.3">
      <c r="A598" s="7"/>
      <c r="B598" s="349"/>
      <c r="D598" s="117"/>
    </row>
    <row r="599" spans="1:4" x14ac:dyDescent="0.3">
      <c r="A599" s="7"/>
      <c r="B599" s="349"/>
      <c r="D599" s="117"/>
    </row>
    <row r="600" spans="1:4" x14ac:dyDescent="0.3">
      <c r="A600" s="7"/>
      <c r="B600" s="349"/>
      <c r="D600" s="117"/>
    </row>
    <row r="601" spans="1:4" x14ac:dyDescent="0.3">
      <c r="A601" s="7"/>
      <c r="B601" s="349"/>
      <c r="D601" s="117"/>
    </row>
    <row r="602" spans="1:4" x14ac:dyDescent="0.3">
      <c r="A602" s="7"/>
      <c r="B602" s="349"/>
      <c r="D602" s="117"/>
    </row>
    <row r="603" spans="1:4" x14ac:dyDescent="0.3">
      <c r="A603" s="7"/>
      <c r="B603" s="349"/>
      <c r="D603" s="117"/>
    </row>
    <row r="604" spans="1:4" x14ac:dyDescent="0.3">
      <c r="A604" s="7"/>
      <c r="B604" s="349"/>
      <c r="D604" s="117"/>
    </row>
    <row r="605" spans="1:4" x14ac:dyDescent="0.3">
      <c r="A605" s="7"/>
      <c r="B605" s="349"/>
      <c r="D605" s="117"/>
    </row>
    <row r="606" spans="1:4" x14ac:dyDescent="0.3">
      <c r="A606" s="7"/>
      <c r="B606" s="349"/>
      <c r="D606" s="117"/>
    </row>
    <row r="607" spans="1:4" x14ac:dyDescent="0.3">
      <c r="A607" s="7"/>
      <c r="B607" s="349"/>
      <c r="D607" s="117"/>
    </row>
    <row r="608" spans="1:4" x14ac:dyDescent="0.3">
      <c r="A608" s="7"/>
      <c r="B608" s="349"/>
      <c r="D608" s="117"/>
    </row>
    <row r="609" spans="1:4" x14ac:dyDescent="0.3">
      <c r="A609" s="7"/>
      <c r="B609" s="349"/>
      <c r="D609" s="117"/>
    </row>
    <row r="610" spans="1:4" x14ac:dyDescent="0.3">
      <c r="A610" s="7"/>
      <c r="B610" s="349"/>
      <c r="D610" s="117"/>
    </row>
    <row r="611" spans="1:4" x14ac:dyDescent="0.3">
      <c r="A611" s="7"/>
      <c r="B611" s="349"/>
      <c r="D611" s="117"/>
    </row>
    <row r="612" spans="1:4" x14ac:dyDescent="0.3">
      <c r="A612" s="7"/>
      <c r="B612" s="349"/>
      <c r="D612" s="117"/>
    </row>
    <row r="613" spans="1:4" x14ac:dyDescent="0.3">
      <c r="A613" s="7"/>
      <c r="B613" s="349"/>
      <c r="D613" s="117"/>
    </row>
    <row r="614" spans="1:4" x14ac:dyDescent="0.3">
      <c r="A614" s="7"/>
      <c r="B614" s="349"/>
      <c r="D614" s="117"/>
    </row>
    <row r="615" spans="1:4" x14ac:dyDescent="0.3">
      <c r="A615" s="7"/>
      <c r="B615" s="349"/>
      <c r="D615" s="117"/>
    </row>
    <row r="616" spans="1:4" x14ac:dyDescent="0.3">
      <c r="A616" s="7"/>
      <c r="B616" s="349"/>
      <c r="D616" s="117"/>
    </row>
    <row r="617" spans="1:4" x14ac:dyDescent="0.3">
      <c r="A617" s="7"/>
      <c r="B617" s="349"/>
      <c r="D617" s="117"/>
    </row>
    <row r="618" spans="1:4" x14ac:dyDescent="0.3">
      <c r="A618" s="7"/>
      <c r="B618" s="349"/>
      <c r="D618" s="117"/>
    </row>
    <row r="619" spans="1:4" x14ac:dyDescent="0.3">
      <c r="A619" s="7"/>
      <c r="B619" s="349"/>
      <c r="D619" s="117"/>
    </row>
    <row r="620" spans="1:4" x14ac:dyDescent="0.3">
      <c r="A620" s="7"/>
      <c r="B620" s="349"/>
      <c r="D620" s="117"/>
    </row>
    <row r="621" spans="1:4" x14ac:dyDescent="0.3">
      <c r="A621" s="7"/>
      <c r="B621" s="349"/>
      <c r="D621" s="117"/>
    </row>
    <row r="622" spans="1:4" x14ac:dyDescent="0.3">
      <c r="A622" s="7"/>
      <c r="B622" s="349"/>
      <c r="D622" s="117"/>
    </row>
    <row r="623" spans="1:4" x14ac:dyDescent="0.3">
      <c r="A623" s="7"/>
      <c r="B623" s="349"/>
      <c r="D623" s="117"/>
    </row>
    <row r="624" spans="1:4" x14ac:dyDescent="0.3">
      <c r="A624" s="7"/>
      <c r="B624" s="349"/>
      <c r="D624" s="117"/>
    </row>
    <row r="625" spans="1:4" x14ac:dyDescent="0.3">
      <c r="A625" s="7"/>
      <c r="B625" s="349"/>
      <c r="D625" s="117"/>
    </row>
    <row r="626" spans="1:4" x14ac:dyDescent="0.3">
      <c r="A626" s="7"/>
      <c r="B626" s="349"/>
      <c r="D626" s="117"/>
    </row>
    <row r="627" spans="1:4" x14ac:dyDescent="0.3">
      <c r="A627" s="7"/>
      <c r="B627" s="349"/>
      <c r="D627" s="117"/>
    </row>
    <row r="628" spans="1:4" x14ac:dyDescent="0.3">
      <c r="A628" s="7"/>
      <c r="B628" s="349"/>
      <c r="D628" s="117"/>
    </row>
    <row r="629" spans="1:4" x14ac:dyDescent="0.3">
      <c r="A629" s="7"/>
      <c r="B629" s="349"/>
      <c r="D629" s="117"/>
    </row>
    <row r="630" spans="1:4" x14ac:dyDescent="0.3">
      <c r="A630" s="7"/>
      <c r="B630" s="349"/>
      <c r="D630" s="117"/>
    </row>
    <row r="631" spans="1:4" x14ac:dyDescent="0.3">
      <c r="A631" s="7"/>
      <c r="B631" s="349"/>
      <c r="D631" s="117"/>
    </row>
    <row r="632" spans="1:4" x14ac:dyDescent="0.3">
      <c r="A632" s="7"/>
      <c r="B632" s="349"/>
      <c r="D632" s="117"/>
    </row>
    <row r="633" spans="1:4" x14ac:dyDescent="0.3">
      <c r="A633" s="7"/>
      <c r="B633" s="349"/>
      <c r="D633" s="117"/>
    </row>
    <row r="634" spans="1:4" x14ac:dyDescent="0.3">
      <c r="A634" s="7"/>
      <c r="B634" s="349"/>
      <c r="D634" s="117"/>
    </row>
    <row r="635" spans="1:4" x14ac:dyDescent="0.3">
      <c r="A635" s="7"/>
      <c r="B635" s="349"/>
      <c r="D635" s="117"/>
    </row>
    <row r="636" spans="1:4" x14ac:dyDescent="0.3">
      <c r="A636" s="7"/>
      <c r="B636" s="349"/>
      <c r="D636" s="117"/>
    </row>
    <row r="637" spans="1:4" x14ac:dyDescent="0.3">
      <c r="A637" s="7"/>
      <c r="B637" s="349"/>
      <c r="D637" s="117"/>
    </row>
    <row r="638" spans="1:4" x14ac:dyDescent="0.3">
      <c r="A638" s="7"/>
      <c r="B638" s="349"/>
      <c r="D638" s="117"/>
    </row>
    <row r="639" spans="1:4" x14ac:dyDescent="0.3">
      <c r="A639" s="7"/>
      <c r="B639" s="349"/>
      <c r="D639" s="117"/>
    </row>
    <row r="640" spans="1:4" x14ac:dyDescent="0.3">
      <c r="A640" s="7"/>
      <c r="B640" s="349"/>
      <c r="D640" s="117"/>
    </row>
    <row r="641" spans="1:4" x14ac:dyDescent="0.3">
      <c r="A641" s="7"/>
      <c r="B641" s="349"/>
      <c r="D641" s="117"/>
    </row>
    <row r="642" spans="1:4" x14ac:dyDescent="0.3">
      <c r="A642" s="7"/>
      <c r="B642" s="349"/>
      <c r="D642" s="117"/>
    </row>
    <row r="643" spans="1:4" x14ac:dyDescent="0.3">
      <c r="A643" s="7"/>
      <c r="B643" s="349"/>
      <c r="D643" s="117"/>
    </row>
    <row r="644" spans="1:4" x14ac:dyDescent="0.3">
      <c r="A644" s="7"/>
      <c r="B644" s="349"/>
      <c r="D644" s="117"/>
    </row>
    <row r="645" spans="1:4" x14ac:dyDescent="0.3">
      <c r="A645" s="7"/>
      <c r="B645" s="349"/>
      <c r="D645" s="117"/>
    </row>
    <row r="646" spans="1:4" x14ac:dyDescent="0.3">
      <c r="A646" s="7"/>
      <c r="B646" s="349"/>
      <c r="D646" s="117"/>
    </row>
    <row r="647" spans="1:4" x14ac:dyDescent="0.3">
      <c r="A647" s="7"/>
      <c r="B647" s="349"/>
      <c r="D647" s="117"/>
    </row>
    <row r="648" spans="1:4" x14ac:dyDescent="0.3">
      <c r="A648" s="7"/>
      <c r="B648" s="349"/>
      <c r="D648" s="117"/>
    </row>
    <row r="649" spans="1:4" x14ac:dyDescent="0.3">
      <c r="A649" s="7"/>
      <c r="B649" s="349"/>
      <c r="D649" s="117"/>
    </row>
    <row r="650" spans="1:4" x14ac:dyDescent="0.3">
      <c r="A650" s="7"/>
      <c r="B650" s="349"/>
      <c r="D650" s="117"/>
    </row>
    <row r="651" spans="1:4" x14ac:dyDescent="0.3">
      <c r="A651" s="7"/>
      <c r="B651" s="349"/>
      <c r="D651" s="117"/>
    </row>
    <row r="652" spans="1:4" x14ac:dyDescent="0.3">
      <c r="A652" s="7"/>
      <c r="B652" s="349"/>
      <c r="D652" s="117"/>
    </row>
    <row r="653" spans="1:4" x14ac:dyDescent="0.3">
      <c r="A653" s="7"/>
      <c r="B653" s="349"/>
      <c r="D653" s="117"/>
    </row>
    <row r="654" spans="1:4" x14ac:dyDescent="0.3">
      <c r="A654" s="7"/>
      <c r="B654" s="349"/>
      <c r="D654" s="117"/>
    </row>
    <row r="655" spans="1:4" x14ac:dyDescent="0.3">
      <c r="A655" s="7"/>
      <c r="B655" s="349"/>
      <c r="D655" s="117"/>
    </row>
    <row r="656" spans="1:4" x14ac:dyDescent="0.3">
      <c r="A656" s="7"/>
      <c r="B656" s="349"/>
      <c r="D656" s="117"/>
    </row>
    <row r="657" spans="1:4" x14ac:dyDescent="0.3">
      <c r="A657" s="7"/>
      <c r="B657" s="349"/>
      <c r="D657" s="117"/>
    </row>
    <row r="658" spans="1:4" x14ac:dyDescent="0.3">
      <c r="A658" s="7"/>
      <c r="B658" s="349"/>
      <c r="D658" s="117"/>
    </row>
    <row r="659" spans="1:4" x14ac:dyDescent="0.3">
      <c r="A659" s="7"/>
      <c r="B659" s="349"/>
      <c r="D659" s="117"/>
    </row>
    <row r="660" spans="1:4" x14ac:dyDescent="0.3">
      <c r="A660" s="7"/>
      <c r="B660" s="349"/>
      <c r="D660" s="117"/>
    </row>
    <row r="661" spans="1:4" x14ac:dyDescent="0.3">
      <c r="A661" s="7"/>
      <c r="B661" s="349"/>
      <c r="D661" s="117"/>
    </row>
    <row r="662" spans="1:4" x14ac:dyDescent="0.3">
      <c r="A662" s="7"/>
      <c r="B662" s="349"/>
      <c r="D662" s="117"/>
    </row>
    <row r="663" spans="1:4" x14ac:dyDescent="0.3">
      <c r="A663" s="7"/>
      <c r="B663" s="349"/>
      <c r="D663" s="117"/>
    </row>
    <row r="664" spans="1:4" x14ac:dyDescent="0.3">
      <c r="A664" s="7"/>
      <c r="B664" s="349"/>
      <c r="D664" s="117"/>
    </row>
    <row r="665" spans="1:4" x14ac:dyDescent="0.3">
      <c r="A665" s="7"/>
      <c r="B665" s="349"/>
      <c r="D665" s="117"/>
    </row>
    <row r="666" spans="1:4" x14ac:dyDescent="0.3">
      <c r="A666" s="7"/>
      <c r="B666" s="349"/>
      <c r="D666" s="117"/>
    </row>
    <row r="667" spans="1:4" x14ac:dyDescent="0.3">
      <c r="A667" s="7"/>
      <c r="B667" s="349"/>
      <c r="D667" s="117"/>
    </row>
    <row r="668" spans="1:4" x14ac:dyDescent="0.3">
      <c r="A668" s="7"/>
      <c r="B668" s="349"/>
      <c r="D668" s="117"/>
    </row>
    <row r="669" spans="1:4" x14ac:dyDescent="0.3">
      <c r="A669" s="7"/>
      <c r="B669" s="349"/>
      <c r="D669" s="117"/>
    </row>
    <row r="670" spans="1:4" x14ac:dyDescent="0.3">
      <c r="A670" s="7"/>
      <c r="B670" s="349"/>
      <c r="D670" s="117"/>
    </row>
    <row r="671" spans="1:4" x14ac:dyDescent="0.3">
      <c r="A671" s="7"/>
      <c r="B671" s="349"/>
      <c r="D671" s="117"/>
    </row>
    <row r="672" spans="1:4" x14ac:dyDescent="0.3">
      <c r="A672" s="7"/>
      <c r="B672" s="349"/>
      <c r="D672" s="117"/>
    </row>
    <row r="673" spans="1:4" x14ac:dyDescent="0.3">
      <c r="A673" s="7"/>
      <c r="B673" s="349"/>
      <c r="D673" s="117"/>
    </row>
    <row r="674" spans="1:4" x14ac:dyDescent="0.3">
      <c r="A674" s="7"/>
      <c r="B674" s="349"/>
      <c r="D674" s="117"/>
    </row>
    <row r="675" spans="1:4" x14ac:dyDescent="0.3">
      <c r="A675" s="7"/>
      <c r="B675" s="349"/>
      <c r="D675" s="117"/>
    </row>
    <row r="676" spans="1:4" x14ac:dyDescent="0.3">
      <c r="A676" s="7"/>
      <c r="B676" s="349"/>
      <c r="D676" s="117"/>
    </row>
    <row r="677" spans="1:4" x14ac:dyDescent="0.3">
      <c r="A677" s="7"/>
      <c r="B677" s="349"/>
      <c r="D677" s="117"/>
    </row>
    <row r="678" spans="1:4" x14ac:dyDescent="0.3">
      <c r="A678" s="7"/>
      <c r="B678" s="349"/>
      <c r="D678" s="117"/>
    </row>
    <row r="679" spans="1:4" x14ac:dyDescent="0.3">
      <c r="A679" s="7"/>
      <c r="B679" s="349"/>
      <c r="D679" s="117"/>
    </row>
    <row r="680" spans="1:4" x14ac:dyDescent="0.3">
      <c r="A680" s="7"/>
      <c r="B680" s="349"/>
      <c r="D680" s="117"/>
    </row>
    <row r="681" spans="1:4" x14ac:dyDescent="0.3">
      <c r="A681" s="7"/>
      <c r="B681" s="349"/>
      <c r="D681" s="117"/>
    </row>
    <row r="682" spans="1:4" x14ac:dyDescent="0.3">
      <c r="A682" s="7"/>
      <c r="B682" s="349"/>
      <c r="D682" s="117"/>
    </row>
    <row r="683" spans="1:4" x14ac:dyDescent="0.3">
      <c r="A683" s="7"/>
      <c r="B683" s="349"/>
      <c r="D683" s="117"/>
    </row>
    <row r="684" spans="1:4" x14ac:dyDescent="0.3">
      <c r="A684" s="7"/>
      <c r="B684" s="349"/>
      <c r="D684" s="117"/>
    </row>
    <row r="685" spans="1:4" x14ac:dyDescent="0.3">
      <c r="A685" s="7"/>
      <c r="B685" s="349"/>
      <c r="D685" s="117"/>
    </row>
    <row r="686" spans="1:4" x14ac:dyDescent="0.3">
      <c r="A686" s="7"/>
      <c r="B686" s="349"/>
      <c r="D686" s="117"/>
    </row>
    <row r="687" spans="1:4" x14ac:dyDescent="0.3">
      <c r="A687" s="7"/>
      <c r="B687" s="349"/>
      <c r="D687" s="117"/>
    </row>
    <row r="688" spans="1:4" x14ac:dyDescent="0.3">
      <c r="A688" s="7"/>
      <c r="B688" s="349"/>
      <c r="D688" s="117"/>
    </row>
    <row r="689" spans="1:4" x14ac:dyDescent="0.3">
      <c r="A689" s="7"/>
      <c r="B689" s="349"/>
      <c r="D689" s="117"/>
    </row>
    <row r="690" spans="1:4" x14ac:dyDescent="0.3">
      <c r="A690" s="7"/>
      <c r="B690" s="349"/>
      <c r="D690" s="117"/>
    </row>
    <row r="691" spans="1:4" x14ac:dyDescent="0.3">
      <c r="A691" s="7"/>
      <c r="B691" s="349"/>
      <c r="D691" s="117"/>
    </row>
    <row r="692" spans="1:4" x14ac:dyDescent="0.3">
      <c r="A692" s="7"/>
      <c r="B692" s="349"/>
      <c r="D692" s="117"/>
    </row>
    <row r="693" spans="1:4" x14ac:dyDescent="0.3">
      <c r="A693" s="7"/>
      <c r="B693" s="349"/>
      <c r="D693" s="117"/>
    </row>
    <row r="694" spans="1:4" x14ac:dyDescent="0.3">
      <c r="A694" s="7"/>
      <c r="B694" s="349"/>
      <c r="D694" s="117"/>
    </row>
    <row r="695" spans="1:4" x14ac:dyDescent="0.3">
      <c r="A695" s="7"/>
      <c r="B695" s="349"/>
      <c r="D695" s="117"/>
    </row>
    <row r="696" spans="1:4" x14ac:dyDescent="0.3">
      <c r="A696" s="7"/>
      <c r="B696" s="349"/>
      <c r="D696" s="117"/>
    </row>
    <row r="697" spans="1:4" x14ac:dyDescent="0.3">
      <c r="A697" s="7"/>
      <c r="B697" s="349"/>
      <c r="D697" s="117"/>
    </row>
    <row r="698" spans="1:4" x14ac:dyDescent="0.3">
      <c r="A698" s="7"/>
      <c r="B698" s="349"/>
      <c r="D698" s="117"/>
    </row>
    <row r="699" spans="1:4" x14ac:dyDescent="0.3">
      <c r="A699" s="7"/>
      <c r="B699" s="349"/>
      <c r="D699" s="117"/>
    </row>
    <row r="700" spans="1:4" x14ac:dyDescent="0.3">
      <c r="A700" s="7"/>
      <c r="B700" s="349"/>
      <c r="D700" s="117"/>
    </row>
    <row r="701" spans="1:4" x14ac:dyDescent="0.3">
      <c r="A701" s="7"/>
      <c r="B701" s="349"/>
      <c r="D701" s="117"/>
    </row>
    <row r="702" spans="1:4" x14ac:dyDescent="0.3">
      <c r="A702" s="7"/>
      <c r="B702" s="349"/>
      <c r="D702" s="117"/>
    </row>
    <row r="703" spans="1:4" x14ac:dyDescent="0.3">
      <c r="A703" s="7"/>
      <c r="B703" s="349"/>
      <c r="D703" s="117"/>
    </row>
    <row r="704" spans="1:4" x14ac:dyDescent="0.3">
      <c r="A704" s="7"/>
      <c r="B704" s="349"/>
      <c r="D704" s="117"/>
    </row>
    <row r="705" spans="1:4" x14ac:dyDescent="0.3">
      <c r="A705" s="7"/>
      <c r="B705" s="349"/>
      <c r="D705" s="117"/>
    </row>
    <row r="706" spans="1:4" x14ac:dyDescent="0.3">
      <c r="A706" s="7"/>
      <c r="B706" s="349"/>
      <c r="D706" s="117"/>
    </row>
    <row r="707" spans="1:4" x14ac:dyDescent="0.3">
      <c r="A707" s="7"/>
      <c r="B707" s="349"/>
      <c r="D707" s="117"/>
    </row>
    <row r="708" spans="1:4" x14ac:dyDescent="0.3">
      <c r="A708" s="7"/>
      <c r="B708" s="349"/>
      <c r="D708" s="117"/>
    </row>
    <row r="709" spans="1:4" x14ac:dyDescent="0.3">
      <c r="A709" s="7"/>
      <c r="B709" s="349"/>
      <c r="D709" s="117"/>
    </row>
    <row r="710" spans="1:4" x14ac:dyDescent="0.3">
      <c r="A710" s="7"/>
      <c r="B710" s="349"/>
      <c r="D710" s="117"/>
    </row>
    <row r="711" spans="1:4" x14ac:dyDescent="0.3">
      <c r="A711" s="7"/>
      <c r="B711" s="349"/>
      <c r="D711" s="117"/>
    </row>
    <row r="712" spans="1:4" x14ac:dyDescent="0.3">
      <c r="A712" s="7"/>
      <c r="B712" s="349"/>
      <c r="D712" s="117"/>
    </row>
    <row r="713" spans="1:4" x14ac:dyDescent="0.3">
      <c r="A713" s="7"/>
      <c r="B713" s="349"/>
      <c r="D713" s="117"/>
    </row>
    <row r="714" spans="1:4" x14ac:dyDescent="0.3">
      <c r="A714" s="7"/>
      <c r="B714" s="349"/>
      <c r="D714" s="117"/>
    </row>
    <row r="715" spans="1:4" x14ac:dyDescent="0.3">
      <c r="A715" s="7"/>
      <c r="B715" s="349"/>
      <c r="D715" s="117"/>
    </row>
    <row r="716" spans="1:4" x14ac:dyDescent="0.3">
      <c r="A716" s="7"/>
      <c r="B716" s="349"/>
      <c r="D716" s="117"/>
    </row>
    <row r="717" spans="1:4" x14ac:dyDescent="0.3">
      <c r="A717" s="7"/>
      <c r="B717" s="349"/>
      <c r="D717" s="117"/>
    </row>
    <row r="718" spans="1:4" x14ac:dyDescent="0.3">
      <c r="A718" s="7"/>
      <c r="B718" s="349"/>
      <c r="D718" s="117"/>
    </row>
    <row r="719" spans="1:4" x14ac:dyDescent="0.3">
      <c r="A719" s="7"/>
      <c r="B719" s="349"/>
      <c r="D719" s="117"/>
    </row>
    <row r="720" spans="1:4" x14ac:dyDescent="0.3">
      <c r="A720" s="7"/>
      <c r="B720" s="349"/>
      <c r="D720" s="117"/>
    </row>
    <row r="721" spans="1:4" x14ac:dyDescent="0.3">
      <c r="A721" s="7"/>
      <c r="B721" s="349"/>
      <c r="D721" s="117"/>
    </row>
    <row r="722" spans="1:4" x14ac:dyDescent="0.3">
      <c r="A722" s="7"/>
      <c r="B722" s="349"/>
      <c r="D722" s="117"/>
    </row>
    <row r="723" spans="1:4" x14ac:dyDescent="0.3">
      <c r="A723" s="7"/>
      <c r="B723" s="349"/>
      <c r="D723" s="117"/>
    </row>
    <row r="724" spans="1:4" x14ac:dyDescent="0.3">
      <c r="A724" s="7"/>
      <c r="B724" s="349"/>
      <c r="D724" s="117"/>
    </row>
    <row r="725" spans="1:4" x14ac:dyDescent="0.3">
      <c r="A725" s="7"/>
      <c r="B725" s="349"/>
      <c r="D725" s="117"/>
    </row>
    <row r="726" spans="1:4" x14ac:dyDescent="0.3">
      <c r="A726" s="7"/>
      <c r="B726" s="349"/>
      <c r="D726" s="117"/>
    </row>
    <row r="727" spans="1:4" x14ac:dyDescent="0.3">
      <c r="A727" s="7"/>
      <c r="B727" s="349"/>
      <c r="D727" s="117"/>
    </row>
    <row r="728" spans="1:4" x14ac:dyDescent="0.3">
      <c r="A728" s="7"/>
      <c r="B728" s="349"/>
      <c r="D728" s="117"/>
    </row>
    <row r="729" spans="1:4" x14ac:dyDescent="0.3">
      <c r="A729" s="7"/>
      <c r="B729" s="349"/>
      <c r="D729" s="117"/>
    </row>
    <row r="730" spans="1:4" x14ac:dyDescent="0.3">
      <c r="A730" s="7"/>
      <c r="B730" s="349"/>
      <c r="D730" s="117"/>
    </row>
    <row r="731" spans="1:4" x14ac:dyDescent="0.3">
      <c r="A731" s="7"/>
      <c r="B731" s="349"/>
      <c r="D731" s="117"/>
    </row>
    <row r="732" spans="1:4" x14ac:dyDescent="0.3">
      <c r="A732" s="7"/>
      <c r="B732" s="349"/>
      <c r="D732" s="117"/>
    </row>
    <row r="733" spans="1:4" x14ac:dyDescent="0.3">
      <c r="A733" s="7"/>
      <c r="B733" s="349"/>
      <c r="D733" s="117"/>
    </row>
    <row r="734" spans="1:4" x14ac:dyDescent="0.3">
      <c r="A734" s="7"/>
      <c r="B734" s="349"/>
      <c r="D734" s="117"/>
    </row>
    <row r="735" spans="1:4" x14ac:dyDescent="0.3">
      <c r="A735" s="7"/>
      <c r="B735" s="349"/>
      <c r="D735" s="117"/>
    </row>
    <row r="736" spans="1:4" x14ac:dyDescent="0.3">
      <c r="A736" s="7"/>
      <c r="B736" s="349"/>
      <c r="D736" s="117"/>
    </row>
    <row r="737" spans="1:4" x14ac:dyDescent="0.3">
      <c r="A737" s="7"/>
      <c r="B737" s="349"/>
      <c r="D737" s="117"/>
    </row>
    <row r="738" spans="1:4" x14ac:dyDescent="0.3">
      <c r="A738" s="7"/>
      <c r="B738" s="349"/>
      <c r="D738" s="117"/>
    </row>
    <row r="739" spans="1:4" x14ac:dyDescent="0.3">
      <c r="A739" s="7"/>
      <c r="B739" s="349"/>
      <c r="D739" s="117"/>
    </row>
    <row r="740" spans="1:4" x14ac:dyDescent="0.3">
      <c r="A740" s="7"/>
      <c r="B740" s="349"/>
      <c r="D740" s="117"/>
    </row>
    <row r="741" spans="1:4" x14ac:dyDescent="0.3">
      <c r="A741" s="7"/>
      <c r="B741" s="349"/>
      <c r="D741" s="117"/>
    </row>
    <row r="742" spans="1:4" x14ac:dyDescent="0.3">
      <c r="A742" s="7"/>
      <c r="B742" s="349"/>
      <c r="D742" s="117"/>
    </row>
    <row r="743" spans="1:4" x14ac:dyDescent="0.3">
      <c r="A743" s="7"/>
      <c r="B743" s="349"/>
      <c r="D743" s="117"/>
    </row>
    <row r="744" spans="1:4" x14ac:dyDescent="0.3">
      <c r="A744" s="7"/>
      <c r="B744" s="349"/>
      <c r="D744" s="117"/>
    </row>
    <row r="745" spans="1:4" x14ac:dyDescent="0.3">
      <c r="A745" s="7"/>
      <c r="B745" s="349"/>
      <c r="D745" s="117"/>
    </row>
    <row r="746" spans="1:4" x14ac:dyDescent="0.3">
      <c r="A746" s="7"/>
      <c r="B746" s="349"/>
      <c r="D746" s="117"/>
    </row>
    <row r="747" spans="1:4" x14ac:dyDescent="0.3">
      <c r="A747" s="7"/>
      <c r="B747" s="349"/>
      <c r="D747" s="117"/>
    </row>
    <row r="748" spans="1:4" x14ac:dyDescent="0.3">
      <c r="A748" s="7"/>
      <c r="B748" s="349"/>
      <c r="D748" s="117"/>
    </row>
    <row r="749" spans="1:4" x14ac:dyDescent="0.3">
      <c r="A749" s="7"/>
      <c r="B749" s="349"/>
      <c r="D749" s="117"/>
    </row>
    <row r="750" spans="1:4" x14ac:dyDescent="0.3">
      <c r="A750" s="7"/>
      <c r="B750" s="349"/>
      <c r="D750" s="117"/>
    </row>
    <row r="751" spans="1:4" x14ac:dyDescent="0.3">
      <c r="A751" s="7"/>
      <c r="B751" s="349"/>
      <c r="D751" s="117"/>
    </row>
    <row r="752" spans="1:4" x14ac:dyDescent="0.3">
      <c r="A752" s="7"/>
      <c r="B752" s="349"/>
      <c r="D752" s="117"/>
    </row>
    <row r="753" spans="1:4" x14ac:dyDescent="0.3">
      <c r="A753" s="7"/>
      <c r="B753" s="349"/>
      <c r="D753" s="117"/>
    </row>
    <row r="754" spans="1:4" x14ac:dyDescent="0.3">
      <c r="A754" s="7"/>
      <c r="B754" s="349"/>
      <c r="D754" s="117"/>
    </row>
    <row r="755" spans="1:4" x14ac:dyDescent="0.3">
      <c r="A755" s="7"/>
      <c r="B755" s="349"/>
      <c r="D755" s="117"/>
    </row>
    <row r="756" spans="1:4" x14ac:dyDescent="0.3">
      <c r="A756" s="7"/>
      <c r="B756" s="349"/>
      <c r="D756" s="117"/>
    </row>
    <row r="757" spans="1:4" x14ac:dyDescent="0.3">
      <c r="A757" s="7"/>
      <c r="B757" s="349"/>
      <c r="D757" s="117"/>
    </row>
    <row r="758" spans="1:4" x14ac:dyDescent="0.3">
      <c r="A758" s="7"/>
      <c r="B758" s="349"/>
      <c r="D758" s="117"/>
    </row>
    <row r="759" spans="1:4" x14ac:dyDescent="0.3">
      <c r="A759" s="7"/>
      <c r="B759" s="349"/>
      <c r="D759" s="117"/>
    </row>
    <row r="760" spans="1:4" x14ac:dyDescent="0.3">
      <c r="A760" s="7"/>
      <c r="B760" s="349"/>
      <c r="D760" s="117"/>
    </row>
    <row r="761" spans="1:4" x14ac:dyDescent="0.3">
      <c r="A761" s="7"/>
      <c r="B761" s="349"/>
      <c r="D761" s="117"/>
    </row>
    <row r="762" spans="1:4" x14ac:dyDescent="0.3">
      <c r="A762" s="7"/>
      <c r="B762" s="349"/>
      <c r="D762" s="117"/>
    </row>
    <row r="763" spans="1:4" x14ac:dyDescent="0.3">
      <c r="A763" s="7"/>
      <c r="B763" s="349"/>
      <c r="D763" s="117"/>
    </row>
    <row r="764" spans="1:4" x14ac:dyDescent="0.3">
      <c r="A764" s="7"/>
      <c r="B764" s="349"/>
      <c r="D764" s="117"/>
    </row>
  </sheetData>
  <sortState xmlns:xlrd2="http://schemas.microsoft.com/office/spreadsheetml/2017/richdata2" ref="A2:C372">
    <sortCondition ref="A2:A372"/>
  </sortState>
  <pageMargins left="0.7" right="0.7" top="0.75" bottom="0.75" header="0.3" footer="0.3"/>
  <pageSetup scale="54" orientation="portrait" r:id="rId1"/>
  <colBreaks count="1" manualBreakCount="1">
    <brk id="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98"/>
  <sheetViews>
    <sheetView view="pageBreakPreview" zoomScale="55" zoomScaleNormal="55" zoomScaleSheetLayoutView="55" workbookViewId="0">
      <pane xSplit="1" ySplit="1" topLeftCell="B2" activePane="bottomRight" state="frozen"/>
      <selection pane="topRight" activeCell="B1" sqref="B1"/>
      <selection pane="bottomLeft" activeCell="A2" sqref="A2"/>
      <selection pane="bottomRight" activeCell="F33" sqref="F33"/>
    </sheetView>
  </sheetViews>
  <sheetFormatPr defaultColWidth="8.88671875" defaultRowHeight="14.4" x14ac:dyDescent="0.3"/>
  <cols>
    <col min="1" max="1" width="29.88671875" style="117" customWidth="1"/>
    <col min="2" max="2" width="59.109375" style="117" customWidth="1"/>
    <col min="3" max="3" width="13.6640625" style="117" bestFit="1" customWidth="1"/>
    <col min="4" max="4" width="13.44140625" style="117" bestFit="1" customWidth="1"/>
    <col min="5" max="5" width="12.88671875" style="117" customWidth="1"/>
    <col min="6" max="6" width="20.6640625" style="117" customWidth="1"/>
    <col min="7" max="7" width="42" style="354" bestFit="1" customWidth="1"/>
    <col min="8" max="8" width="25.5546875" style="117" bestFit="1" customWidth="1"/>
    <col min="9" max="9" width="17.33203125" style="117" customWidth="1"/>
    <col min="10" max="10" width="30.44140625" style="117" bestFit="1" customWidth="1"/>
    <col min="11" max="11" width="15.109375" style="117" customWidth="1"/>
    <col min="12" max="12" width="16.33203125" style="117" customWidth="1"/>
    <col min="13" max="13" width="13.6640625" style="117" customWidth="1"/>
    <col min="14" max="14" width="24.109375" style="239" customWidth="1"/>
    <col min="15" max="16" width="8.88671875" style="117"/>
    <col min="17" max="17" width="17.44140625" style="117" customWidth="1"/>
    <col min="18" max="18" width="14.5546875" style="117" customWidth="1"/>
    <col min="19" max="19" width="18.6640625" style="117" customWidth="1"/>
    <col min="20" max="16384" width="8.88671875" style="117"/>
  </cols>
  <sheetData>
    <row r="1" spans="1:14" ht="29.4" thickBot="1" x14ac:dyDescent="0.35">
      <c r="A1" s="283" t="s">
        <v>10</v>
      </c>
      <c r="B1" s="285" t="s">
        <v>11</v>
      </c>
      <c r="C1" s="285" t="s">
        <v>12</v>
      </c>
      <c r="D1" s="284" t="s">
        <v>13</v>
      </c>
      <c r="E1" s="284" t="s">
        <v>14</v>
      </c>
      <c r="F1" s="284" t="s">
        <v>1676</v>
      </c>
      <c r="G1" s="284" t="s">
        <v>15</v>
      </c>
      <c r="H1" s="274" t="s">
        <v>16</v>
      </c>
      <c r="I1" s="285" t="s">
        <v>17</v>
      </c>
      <c r="J1" s="278" t="s">
        <v>18</v>
      </c>
      <c r="K1" s="285" t="s">
        <v>19</v>
      </c>
      <c r="L1" s="285" t="s">
        <v>20</v>
      </c>
      <c r="M1" s="285" t="s">
        <v>21</v>
      </c>
      <c r="N1" s="383" t="s">
        <v>22</v>
      </c>
    </row>
    <row r="2" spans="1:14" x14ac:dyDescent="0.3">
      <c r="A2" s="413" t="s">
        <v>298</v>
      </c>
      <c r="B2" s="302" t="s">
        <v>299</v>
      </c>
      <c r="C2" s="429" t="s">
        <v>1684</v>
      </c>
      <c r="D2" s="429"/>
      <c r="E2" s="430" t="s">
        <v>300</v>
      </c>
      <c r="F2" s="430" t="s">
        <v>300</v>
      </c>
      <c r="G2" s="432" t="s">
        <v>301</v>
      </c>
      <c r="H2" s="429"/>
      <c r="I2" s="462" t="s">
        <v>286</v>
      </c>
      <c r="J2" s="463"/>
      <c r="K2" s="462" t="s">
        <v>302</v>
      </c>
      <c r="L2" s="462" t="s">
        <v>278</v>
      </c>
      <c r="M2" s="462" t="s">
        <v>271</v>
      </c>
      <c r="N2" s="427" t="s">
        <v>303</v>
      </c>
    </row>
    <row r="3" spans="1:14" ht="28.8" x14ac:dyDescent="0.3">
      <c r="A3" s="414" t="s">
        <v>304</v>
      </c>
      <c r="B3" s="238" t="s">
        <v>305</v>
      </c>
      <c r="C3" s="293" t="s">
        <v>306</v>
      </c>
      <c r="D3" s="295"/>
      <c r="E3" s="305" t="s">
        <v>300</v>
      </c>
      <c r="F3" s="305" t="s">
        <v>300</v>
      </c>
      <c r="G3" s="333" t="s">
        <v>307</v>
      </c>
      <c r="H3" s="295"/>
      <c r="I3" s="294" t="s">
        <v>286</v>
      </c>
      <c r="J3" s="238"/>
      <c r="K3" s="294" t="s">
        <v>302</v>
      </c>
      <c r="L3" s="294" t="s">
        <v>278</v>
      </c>
      <c r="M3" s="294" t="s">
        <v>271</v>
      </c>
      <c r="N3" s="426" t="s">
        <v>308</v>
      </c>
    </row>
    <row r="4" spans="1:14" ht="129.6" x14ac:dyDescent="0.3">
      <c r="A4" s="414" t="s">
        <v>309</v>
      </c>
      <c r="B4" s="238" t="s">
        <v>310</v>
      </c>
      <c r="C4" s="295" t="s">
        <v>311</v>
      </c>
      <c r="D4" s="295"/>
      <c r="E4" s="305" t="s">
        <v>300</v>
      </c>
      <c r="F4" s="305" t="s">
        <v>300</v>
      </c>
      <c r="G4" s="333" t="s">
        <v>1762</v>
      </c>
      <c r="H4" s="295"/>
      <c r="I4" s="294" t="s">
        <v>286</v>
      </c>
      <c r="J4" s="238" t="s">
        <v>1761</v>
      </c>
      <c r="K4" s="295" t="s">
        <v>281</v>
      </c>
      <c r="L4" s="294" t="s">
        <v>278</v>
      </c>
      <c r="M4" s="295" t="s">
        <v>274</v>
      </c>
      <c r="N4" s="426" t="s">
        <v>312</v>
      </c>
    </row>
    <row r="5" spans="1:14" ht="28.8" x14ac:dyDescent="0.3">
      <c r="A5" s="414" t="s">
        <v>313</v>
      </c>
      <c r="B5" s="238" t="s">
        <v>314</v>
      </c>
      <c r="C5" s="295" t="s">
        <v>175</v>
      </c>
      <c r="D5" s="295"/>
      <c r="E5" s="305" t="s">
        <v>300</v>
      </c>
      <c r="F5" s="305" t="s">
        <v>300</v>
      </c>
      <c r="G5" s="333">
        <v>31921</v>
      </c>
      <c r="H5" s="307"/>
      <c r="I5" s="294" t="s">
        <v>286</v>
      </c>
      <c r="J5" s="238" t="s">
        <v>315</v>
      </c>
      <c r="K5" s="295" t="s">
        <v>277</v>
      </c>
      <c r="L5" s="294" t="s">
        <v>278</v>
      </c>
      <c r="M5" s="294" t="s">
        <v>279</v>
      </c>
      <c r="N5" s="426" t="s">
        <v>316</v>
      </c>
    </row>
    <row r="6" spans="1:14" ht="28.8" x14ac:dyDescent="0.3">
      <c r="A6" s="414" t="s">
        <v>317</v>
      </c>
      <c r="B6" s="238" t="s">
        <v>318</v>
      </c>
      <c r="C6" s="295" t="s">
        <v>175</v>
      </c>
      <c r="D6" s="295"/>
      <c r="E6" s="305" t="s">
        <v>300</v>
      </c>
      <c r="F6" s="305" t="s">
        <v>300</v>
      </c>
      <c r="G6" s="333">
        <v>30037</v>
      </c>
      <c r="H6" s="295"/>
      <c r="I6" s="294" t="s">
        <v>286</v>
      </c>
      <c r="J6" s="238" t="s">
        <v>315</v>
      </c>
      <c r="K6" s="295" t="s">
        <v>281</v>
      </c>
      <c r="L6" s="294" t="s">
        <v>278</v>
      </c>
      <c r="M6" s="294" t="s">
        <v>279</v>
      </c>
      <c r="N6" s="426" t="s">
        <v>319</v>
      </c>
    </row>
    <row r="7" spans="1:14" x14ac:dyDescent="0.3">
      <c r="A7" s="414" t="s">
        <v>320</v>
      </c>
      <c r="B7" s="238" t="s">
        <v>321</v>
      </c>
      <c r="C7" s="295" t="s">
        <v>175</v>
      </c>
      <c r="D7" s="295"/>
      <c r="E7" s="305" t="s">
        <v>300</v>
      </c>
      <c r="F7" s="305" t="s">
        <v>300</v>
      </c>
      <c r="G7" s="333">
        <v>166</v>
      </c>
      <c r="H7" s="295"/>
      <c r="I7" s="294" t="s">
        <v>286</v>
      </c>
      <c r="J7" s="238" t="s">
        <v>315</v>
      </c>
      <c r="K7" s="294" t="s">
        <v>302</v>
      </c>
      <c r="L7" s="294" t="s">
        <v>278</v>
      </c>
      <c r="M7" s="294" t="s">
        <v>279</v>
      </c>
      <c r="N7" s="426" t="s">
        <v>322</v>
      </c>
    </row>
    <row r="8" spans="1:14" x14ac:dyDescent="0.3">
      <c r="A8" s="414" t="s">
        <v>323</v>
      </c>
      <c r="B8" s="238" t="s">
        <v>324</v>
      </c>
      <c r="C8" s="293" t="s">
        <v>325</v>
      </c>
      <c r="D8" s="295"/>
      <c r="E8" s="305" t="s">
        <v>300</v>
      </c>
      <c r="F8" s="305" t="s">
        <v>300</v>
      </c>
      <c r="G8" s="333" t="s">
        <v>326</v>
      </c>
      <c r="H8" s="295"/>
      <c r="I8" s="294" t="s">
        <v>286</v>
      </c>
      <c r="J8" s="243"/>
      <c r="K8" s="295" t="s">
        <v>281</v>
      </c>
      <c r="L8" s="294" t="s">
        <v>278</v>
      </c>
      <c r="M8" s="295" t="s">
        <v>274</v>
      </c>
      <c r="N8" s="425" t="s">
        <v>327</v>
      </c>
    </row>
    <row r="9" spans="1:14" ht="57.6" x14ac:dyDescent="0.3">
      <c r="A9" s="414" t="s">
        <v>328</v>
      </c>
      <c r="B9" s="238" t="s">
        <v>329</v>
      </c>
      <c r="C9" s="293" t="s">
        <v>325</v>
      </c>
      <c r="D9" s="295"/>
      <c r="E9" s="305" t="s">
        <v>330</v>
      </c>
      <c r="F9" s="305" t="s">
        <v>330</v>
      </c>
      <c r="G9" s="333" t="s">
        <v>331</v>
      </c>
      <c r="H9" s="295"/>
      <c r="I9" s="294" t="s">
        <v>286</v>
      </c>
      <c r="J9" s="29" t="s">
        <v>1677</v>
      </c>
      <c r="K9" s="295" t="s">
        <v>281</v>
      </c>
      <c r="L9" s="294" t="s">
        <v>278</v>
      </c>
      <c r="M9" s="295" t="s">
        <v>274</v>
      </c>
      <c r="N9" s="425" t="s">
        <v>332</v>
      </c>
    </row>
    <row r="10" spans="1:14" ht="28.8" x14ac:dyDescent="0.3">
      <c r="A10" s="414" t="s">
        <v>333</v>
      </c>
      <c r="B10" s="238" t="s">
        <v>334</v>
      </c>
      <c r="C10" s="295" t="s">
        <v>175</v>
      </c>
      <c r="D10" s="295"/>
      <c r="E10" s="305" t="s">
        <v>300</v>
      </c>
      <c r="F10" s="305" t="s">
        <v>300</v>
      </c>
      <c r="G10" s="333">
        <v>63360</v>
      </c>
      <c r="H10" s="56"/>
      <c r="I10" s="294" t="s">
        <v>286</v>
      </c>
      <c r="J10" s="238"/>
      <c r="K10" s="294" t="s">
        <v>302</v>
      </c>
      <c r="L10" s="294" t="s">
        <v>278</v>
      </c>
      <c r="M10" s="294" t="s">
        <v>271</v>
      </c>
      <c r="N10" s="425" t="s">
        <v>335</v>
      </c>
    </row>
    <row r="11" spans="1:14" x14ac:dyDescent="0.3">
      <c r="A11" s="414" t="s">
        <v>336</v>
      </c>
      <c r="B11" s="238" t="s">
        <v>337</v>
      </c>
      <c r="C11" s="293" t="s">
        <v>338</v>
      </c>
      <c r="D11" s="295"/>
      <c r="E11" s="305" t="s">
        <v>330</v>
      </c>
      <c r="F11" s="305" t="s">
        <v>300</v>
      </c>
      <c r="G11" s="333"/>
      <c r="H11" s="295"/>
      <c r="I11" s="294" t="s">
        <v>286</v>
      </c>
      <c r="J11" s="238"/>
      <c r="K11" s="295" t="s">
        <v>339</v>
      </c>
      <c r="L11" s="295" t="s">
        <v>339</v>
      </c>
      <c r="M11" s="295" t="s">
        <v>271</v>
      </c>
      <c r="N11" s="425" t="s">
        <v>18</v>
      </c>
    </row>
    <row r="12" spans="1:14" ht="72" x14ac:dyDescent="0.3">
      <c r="A12" s="414" t="s">
        <v>340</v>
      </c>
      <c r="B12" s="238" t="s">
        <v>341</v>
      </c>
      <c r="C12" s="295" t="s">
        <v>175</v>
      </c>
      <c r="D12" s="295"/>
      <c r="E12" s="305" t="s">
        <v>300</v>
      </c>
      <c r="F12" s="305" t="s">
        <v>300</v>
      </c>
      <c r="G12" s="333" t="s">
        <v>342</v>
      </c>
      <c r="H12" s="307" t="s">
        <v>249</v>
      </c>
      <c r="I12" s="294" t="s">
        <v>286</v>
      </c>
      <c r="J12" s="238"/>
      <c r="K12" s="295" t="s">
        <v>277</v>
      </c>
      <c r="L12" s="294" t="s">
        <v>278</v>
      </c>
      <c r="M12" s="293" t="s">
        <v>1602</v>
      </c>
      <c r="N12" s="425" t="s">
        <v>343</v>
      </c>
    </row>
    <row r="13" spans="1:14" ht="43.2" x14ac:dyDescent="0.3">
      <c r="A13" s="414" t="s">
        <v>344</v>
      </c>
      <c r="B13" s="293" t="s">
        <v>1687</v>
      </c>
      <c r="C13" s="295" t="s">
        <v>175</v>
      </c>
      <c r="D13" s="295"/>
      <c r="E13" s="305" t="s">
        <v>300</v>
      </c>
      <c r="F13" s="305" t="s">
        <v>300</v>
      </c>
      <c r="G13" s="250" t="s">
        <v>585</v>
      </c>
      <c r="H13" s="307" t="s">
        <v>345</v>
      </c>
      <c r="I13" s="294" t="s">
        <v>286</v>
      </c>
      <c r="J13" s="238"/>
      <c r="K13" s="295" t="s">
        <v>281</v>
      </c>
      <c r="L13" s="294" t="s">
        <v>278</v>
      </c>
      <c r="M13" s="293" t="s">
        <v>1602</v>
      </c>
      <c r="N13" s="425" t="s">
        <v>346</v>
      </c>
    </row>
    <row r="14" spans="1:14" ht="28.8" x14ac:dyDescent="0.3">
      <c r="A14" s="414" t="s">
        <v>347</v>
      </c>
      <c r="B14" s="238" t="s">
        <v>348</v>
      </c>
      <c r="C14" s="295" t="s">
        <v>349</v>
      </c>
      <c r="D14" s="295"/>
      <c r="E14" s="305" t="s">
        <v>300</v>
      </c>
      <c r="F14" s="305" t="s">
        <v>300</v>
      </c>
      <c r="G14" s="333" t="s">
        <v>350</v>
      </c>
      <c r="H14" s="307"/>
      <c r="I14" s="294" t="s">
        <v>286</v>
      </c>
      <c r="J14" s="238"/>
      <c r="K14" s="295" t="s">
        <v>277</v>
      </c>
      <c r="L14" s="294" t="s">
        <v>273</v>
      </c>
      <c r="M14" s="295" t="s">
        <v>271</v>
      </c>
      <c r="N14" s="464" t="s">
        <v>351</v>
      </c>
    </row>
    <row r="15" spans="1:14" x14ac:dyDescent="0.3">
      <c r="A15" s="414" t="s">
        <v>352</v>
      </c>
      <c r="B15" s="238" t="s">
        <v>353</v>
      </c>
      <c r="C15" s="295" t="s">
        <v>349</v>
      </c>
      <c r="D15" s="295"/>
      <c r="E15" s="305" t="s">
        <v>300</v>
      </c>
      <c r="F15" s="305" t="s">
        <v>300</v>
      </c>
      <c r="G15" s="333" t="s">
        <v>354</v>
      </c>
      <c r="H15" s="307"/>
      <c r="I15" s="294" t="s">
        <v>286</v>
      </c>
      <c r="J15" s="238"/>
      <c r="K15" s="295" t="s">
        <v>277</v>
      </c>
      <c r="L15" s="294" t="s">
        <v>273</v>
      </c>
      <c r="M15" s="295" t="s">
        <v>271</v>
      </c>
      <c r="N15" s="464" t="s">
        <v>355</v>
      </c>
    </row>
    <row r="16" spans="1:14" x14ac:dyDescent="0.3">
      <c r="A16" s="288" t="s">
        <v>356</v>
      </c>
      <c r="B16" s="294" t="s">
        <v>357</v>
      </c>
      <c r="C16" s="294" t="s">
        <v>356</v>
      </c>
      <c r="D16" s="294"/>
      <c r="E16" s="305" t="s">
        <v>300</v>
      </c>
      <c r="F16" s="305" t="s">
        <v>300</v>
      </c>
      <c r="G16" s="333"/>
      <c r="H16" s="294"/>
      <c r="I16" s="294" t="s">
        <v>358</v>
      </c>
      <c r="J16" s="293"/>
      <c r="K16" s="294" t="s">
        <v>280</v>
      </c>
      <c r="L16" s="294" t="s">
        <v>276</v>
      </c>
      <c r="M16" s="294" t="s">
        <v>274</v>
      </c>
      <c r="N16" s="465"/>
    </row>
    <row r="17" spans="1:14" x14ac:dyDescent="0.3">
      <c r="A17" s="288" t="s">
        <v>359</v>
      </c>
      <c r="B17" s="294" t="s">
        <v>357</v>
      </c>
      <c r="C17" s="294" t="s">
        <v>1678</v>
      </c>
      <c r="D17" s="294"/>
      <c r="E17" s="305" t="s">
        <v>300</v>
      </c>
      <c r="F17" s="305" t="s">
        <v>300</v>
      </c>
      <c r="G17" s="333"/>
      <c r="H17" s="295"/>
      <c r="I17" s="294" t="s">
        <v>358</v>
      </c>
      <c r="J17" s="293"/>
      <c r="K17" s="294" t="s">
        <v>280</v>
      </c>
      <c r="L17" s="294" t="s">
        <v>276</v>
      </c>
      <c r="M17" s="294" t="s">
        <v>274</v>
      </c>
      <c r="N17" s="465"/>
    </row>
    <row r="18" spans="1:14" x14ac:dyDescent="0.3">
      <c r="A18" s="322" t="s">
        <v>360</v>
      </c>
      <c r="B18" s="238" t="s">
        <v>357</v>
      </c>
      <c r="C18" s="295" t="s">
        <v>360</v>
      </c>
      <c r="D18" s="295"/>
      <c r="E18" s="305" t="s">
        <v>300</v>
      </c>
      <c r="F18" s="305" t="s">
        <v>300</v>
      </c>
      <c r="G18" s="333"/>
      <c r="H18" s="295"/>
      <c r="I18" s="294" t="s">
        <v>358</v>
      </c>
      <c r="J18" s="238"/>
      <c r="K18" s="295" t="s">
        <v>280</v>
      </c>
      <c r="L18" s="295" t="s">
        <v>276</v>
      </c>
      <c r="M18" s="295" t="s">
        <v>274</v>
      </c>
      <c r="N18" s="465"/>
    </row>
    <row r="19" spans="1:14" x14ac:dyDescent="0.3">
      <c r="A19" s="288" t="s">
        <v>361</v>
      </c>
      <c r="B19" s="238" t="s">
        <v>362</v>
      </c>
      <c r="C19" s="238" t="s">
        <v>325</v>
      </c>
      <c r="D19" s="238"/>
      <c r="E19" s="305" t="s">
        <v>300</v>
      </c>
      <c r="F19" s="305" t="s">
        <v>300</v>
      </c>
      <c r="G19" s="333"/>
      <c r="H19" s="238"/>
      <c r="I19" s="294" t="s">
        <v>358</v>
      </c>
      <c r="J19" s="238"/>
      <c r="K19" s="238" t="s">
        <v>280</v>
      </c>
      <c r="L19" s="238" t="s">
        <v>276</v>
      </c>
      <c r="M19" s="238" t="s">
        <v>274</v>
      </c>
      <c r="N19" s="465"/>
    </row>
    <row r="20" spans="1:14" x14ac:dyDescent="0.3">
      <c r="A20" s="288" t="s">
        <v>363</v>
      </c>
      <c r="B20" s="238" t="s">
        <v>364</v>
      </c>
      <c r="C20" s="238" t="s">
        <v>311</v>
      </c>
      <c r="D20" s="238"/>
      <c r="E20" s="305" t="s">
        <v>300</v>
      </c>
      <c r="F20" s="305" t="s">
        <v>300</v>
      </c>
      <c r="G20" s="333"/>
      <c r="H20" s="238"/>
      <c r="I20" s="294" t="s">
        <v>358</v>
      </c>
      <c r="J20" s="238"/>
      <c r="K20" s="238" t="s">
        <v>280</v>
      </c>
      <c r="L20" s="238" t="s">
        <v>276</v>
      </c>
      <c r="M20" s="238" t="s">
        <v>274</v>
      </c>
      <c r="N20" s="465"/>
    </row>
    <row r="21" spans="1:14" x14ac:dyDescent="0.3">
      <c r="A21" s="288" t="s">
        <v>365</v>
      </c>
      <c r="B21" s="238" t="s">
        <v>366</v>
      </c>
      <c r="C21" s="238" t="s">
        <v>325</v>
      </c>
      <c r="D21" s="238"/>
      <c r="E21" s="305" t="s">
        <v>300</v>
      </c>
      <c r="F21" s="305" t="s">
        <v>300</v>
      </c>
      <c r="G21" s="333"/>
      <c r="H21" s="238"/>
      <c r="I21" s="294" t="s">
        <v>358</v>
      </c>
      <c r="J21" s="238"/>
      <c r="K21" s="238" t="s">
        <v>280</v>
      </c>
      <c r="L21" s="238" t="s">
        <v>276</v>
      </c>
      <c r="M21" s="238" t="s">
        <v>274</v>
      </c>
      <c r="N21" s="465"/>
    </row>
    <row r="22" spans="1:14" ht="15" thickBot="1" x14ac:dyDescent="0.35">
      <c r="A22" s="309" t="s">
        <v>367</v>
      </c>
      <c r="B22" s="466" t="s">
        <v>368</v>
      </c>
      <c r="C22" s="466" t="s">
        <v>311</v>
      </c>
      <c r="D22" s="466"/>
      <c r="E22" s="467" t="s">
        <v>300</v>
      </c>
      <c r="F22" s="467" t="s">
        <v>300</v>
      </c>
      <c r="G22" s="468"/>
      <c r="H22" s="466"/>
      <c r="I22" s="443" t="s">
        <v>358</v>
      </c>
      <c r="J22" s="466"/>
      <c r="K22" s="466" t="s">
        <v>280</v>
      </c>
      <c r="L22" s="466" t="s">
        <v>276</v>
      </c>
      <c r="M22" s="466" t="s">
        <v>274</v>
      </c>
      <c r="N22" s="469"/>
    </row>
    <row r="23" spans="1:14" x14ac:dyDescent="0.3">
      <c r="A23" s="9"/>
      <c r="B23" s="12"/>
      <c r="C23" s="9"/>
      <c r="D23" s="9"/>
      <c r="E23" s="9"/>
      <c r="F23" s="9"/>
      <c r="G23" s="352"/>
      <c r="H23" s="9"/>
      <c r="I23" s="9"/>
      <c r="J23" s="9"/>
      <c r="K23" s="9"/>
      <c r="N23" s="117"/>
    </row>
    <row r="24" spans="1:14" x14ac:dyDescent="0.3">
      <c r="A24" s="10"/>
      <c r="B24" s="9"/>
      <c r="C24" s="9"/>
      <c r="D24" s="9"/>
      <c r="E24" s="9"/>
      <c r="F24" s="9"/>
      <c r="G24" s="352"/>
      <c r="H24" s="9"/>
      <c r="I24" s="9"/>
      <c r="J24" s="9"/>
      <c r="K24" s="9"/>
      <c r="N24" s="117"/>
    </row>
    <row r="25" spans="1:14" x14ac:dyDescent="0.3">
      <c r="A25" s="10"/>
      <c r="B25" s="9"/>
      <c r="C25" s="9"/>
      <c r="D25" s="9"/>
      <c r="E25" s="9"/>
      <c r="F25" s="9"/>
      <c r="G25" s="352"/>
      <c r="H25" s="9"/>
      <c r="I25" s="9"/>
      <c r="J25" s="9"/>
      <c r="K25" s="9"/>
      <c r="N25" s="117"/>
    </row>
    <row r="26" spans="1:14" x14ac:dyDescent="0.3">
      <c r="A26" s="9"/>
      <c r="B26" s="9"/>
      <c r="C26" s="9"/>
      <c r="D26" s="9"/>
      <c r="E26" s="9"/>
      <c r="F26" s="9"/>
      <c r="G26" s="352"/>
      <c r="H26" s="9"/>
      <c r="I26" s="9"/>
      <c r="J26" s="9"/>
      <c r="K26" s="9"/>
      <c r="N26" s="117"/>
    </row>
    <row r="27" spans="1:14" x14ac:dyDescent="0.3">
      <c r="A27" s="9"/>
      <c r="B27" s="9"/>
      <c r="C27" s="9"/>
      <c r="D27" s="9"/>
      <c r="E27" s="9"/>
      <c r="F27" s="9"/>
      <c r="G27" s="352"/>
      <c r="H27" s="9"/>
      <c r="I27" s="9"/>
      <c r="J27" s="9"/>
      <c r="K27" s="9"/>
    </row>
    <row r="28" spans="1:14" x14ac:dyDescent="0.3">
      <c r="A28" s="10"/>
      <c r="B28" s="9"/>
      <c r="C28" s="9"/>
      <c r="D28" s="9"/>
      <c r="E28" s="9"/>
      <c r="F28" s="9"/>
      <c r="G28" s="352"/>
      <c r="H28" s="9"/>
      <c r="I28" s="9"/>
      <c r="J28" s="9"/>
      <c r="K28" s="9"/>
    </row>
    <row r="29" spans="1:14" x14ac:dyDescent="0.3">
      <c r="A29" s="10"/>
      <c r="B29" s="9"/>
      <c r="C29" s="9"/>
      <c r="D29" s="9"/>
      <c r="E29" s="9"/>
      <c r="F29" s="9"/>
      <c r="G29" s="352"/>
      <c r="H29" s="9"/>
      <c r="I29" s="9"/>
      <c r="J29" s="9"/>
      <c r="K29" s="9"/>
    </row>
    <row r="30" spans="1:14" x14ac:dyDescent="0.3">
      <c r="A30" s="9"/>
      <c r="B30" s="9"/>
      <c r="C30" s="9"/>
      <c r="D30" s="9"/>
      <c r="E30" s="9"/>
      <c r="F30" s="9"/>
      <c r="G30" s="352"/>
      <c r="H30" s="9"/>
      <c r="I30" s="9"/>
      <c r="J30" s="9"/>
      <c r="K30" s="9"/>
    </row>
    <row r="31" spans="1:14" x14ac:dyDescent="0.3">
      <c r="A31" s="9"/>
      <c r="B31" s="9"/>
      <c r="C31" s="9"/>
      <c r="D31" s="9"/>
      <c r="E31" s="9"/>
      <c r="F31" s="9"/>
      <c r="G31" s="352"/>
      <c r="H31" s="9"/>
      <c r="I31" s="9"/>
      <c r="J31" s="9"/>
      <c r="K31" s="9"/>
    </row>
    <row r="32" spans="1:14" x14ac:dyDescent="0.3">
      <c r="A32" s="9"/>
      <c r="B32" s="12"/>
      <c r="C32" s="9"/>
      <c r="D32" s="9"/>
      <c r="E32" s="9"/>
      <c r="F32" s="9"/>
      <c r="G32" s="352"/>
      <c r="H32" s="9"/>
      <c r="I32" s="9"/>
      <c r="J32" s="9"/>
      <c r="K32" s="9"/>
    </row>
    <row r="33" spans="1:11" x14ac:dyDescent="0.3">
      <c r="A33" s="9"/>
      <c r="B33" s="9"/>
      <c r="C33" s="9"/>
      <c r="D33" s="9"/>
      <c r="E33" s="9"/>
      <c r="F33" s="9"/>
      <c r="G33" s="352"/>
      <c r="H33" s="9"/>
      <c r="I33" s="9"/>
      <c r="J33" s="9"/>
      <c r="K33" s="9"/>
    </row>
    <row r="34" spans="1:11" x14ac:dyDescent="0.3">
      <c r="A34" s="9"/>
      <c r="B34" s="9"/>
      <c r="C34" s="9"/>
      <c r="D34" s="9"/>
      <c r="E34" s="9"/>
      <c r="F34" s="9"/>
      <c r="G34" s="352"/>
      <c r="H34" s="9"/>
      <c r="I34" s="9"/>
      <c r="J34" s="9"/>
      <c r="K34" s="9"/>
    </row>
    <row r="35" spans="1:11" x14ac:dyDescent="0.3">
      <c r="A35" s="9"/>
      <c r="B35" s="9"/>
      <c r="C35" s="9"/>
      <c r="D35" s="9"/>
      <c r="E35" s="9"/>
      <c r="F35" s="9"/>
      <c r="G35" s="352"/>
      <c r="H35" s="9"/>
      <c r="I35" s="9"/>
      <c r="J35" s="9"/>
      <c r="K35" s="9"/>
    </row>
    <row r="36" spans="1:11" x14ac:dyDescent="0.3">
      <c r="A36" s="9"/>
      <c r="B36" s="9"/>
      <c r="C36" s="9"/>
      <c r="D36" s="9"/>
      <c r="E36" s="9"/>
      <c r="F36" s="9"/>
      <c r="G36" s="352"/>
      <c r="H36" s="9"/>
      <c r="I36" s="9"/>
      <c r="J36" s="9"/>
      <c r="K36" s="9"/>
    </row>
    <row r="37" spans="1:11" x14ac:dyDescent="0.3">
      <c r="A37" s="10"/>
      <c r="B37" s="9"/>
      <c r="C37" s="9"/>
      <c r="D37" s="9"/>
      <c r="E37" s="9"/>
      <c r="F37" s="9"/>
      <c r="G37" s="352"/>
      <c r="H37" s="9"/>
      <c r="I37" s="9"/>
      <c r="J37" s="9"/>
      <c r="K37" s="9"/>
    </row>
    <row r="38" spans="1:11" x14ac:dyDescent="0.3">
      <c r="A38" s="10"/>
      <c r="B38" s="9"/>
      <c r="C38" s="9"/>
      <c r="D38" s="9"/>
      <c r="E38" s="9"/>
      <c r="F38" s="9"/>
      <c r="G38" s="352"/>
      <c r="H38" s="9"/>
      <c r="I38" s="9"/>
      <c r="J38" s="9"/>
      <c r="K38" s="9"/>
    </row>
    <row r="39" spans="1:11" x14ac:dyDescent="0.3">
      <c r="A39" s="9"/>
      <c r="B39" s="9"/>
      <c r="C39" s="9"/>
      <c r="D39" s="9"/>
      <c r="E39" s="9"/>
      <c r="F39" s="9"/>
      <c r="G39" s="352"/>
      <c r="H39" s="9"/>
      <c r="I39" s="9"/>
      <c r="J39" s="9"/>
      <c r="K39" s="9"/>
    </row>
    <row r="40" spans="1:11" x14ac:dyDescent="0.3">
      <c r="A40" s="9"/>
      <c r="B40" s="9"/>
      <c r="C40" s="9"/>
      <c r="D40" s="9"/>
      <c r="E40" s="9"/>
      <c r="F40" s="9"/>
      <c r="G40" s="352"/>
      <c r="H40" s="9"/>
      <c r="I40" s="9"/>
      <c r="J40" s="9"/>
      <c r="K40" s="9"/>
    </row>
    <row r="41" spans="1:11" x14ac:dyDescent="0.3">
      <c r="A41" s="8"/>
      <c r="B41" s="9"/>
      <c r="C41" s="9"/>
      <c r="D41" s="9"/>
      <c r="E41" s="9"/>
      <c r="F41" s="9"/>
      <c r="G41" s="352"/>
      <c r="H41" s="9"/>
      <c r="I41" s="9"/>
      <c r="J41" s="9"/>
      <c r="K41" s="9"/>
    </row>
    <row r="42" spans="1:11" x14ac:dyDescent="0.3">
      <c r="A42" s="9"/>
      <c r="B42" s="9"/>
      <c r="C42" s="9"/>
      <c r="D42" s="9"/>
      <c r="E42" s="9"/>
      <c r="F42" s="9"/>
      <c r="G42" s="352"/>
      <c r="H42" s="9"/>
      <c r="I42" s="9"/>
      <c r="J42" s="9"/>
      <c r="K42" s="9"/>
    </row>
    <row r="43" spans="1:11" x14ac:dyDescent="0.3">
      <c r="A43" s="9"/>
      <c r="B43" s="9"/>
      <c r="C43" s="9"/>
      <c r="D43" s="9"/>
      <c r="E43" s="9"/>
      <c r="F43" s="9"/>
      <c r="G43" s="352"/>
      <c r="H43" s="9"/>
      <c r="I43" s="9"/>
      <c r="J43" s="9"/>
      <c r="K43" s="9"/>
    </row>
    <row r="44" spans="1:11" x14ac:dyDescent="0.3">
      <c r="A44" s="9"/>
      <c r="B44" s="9"/>
      <c r="C44" s="9"/>
      <c r="D44" s="9"/>
      <c r="E44" s="9"/>
      <c r="F44" s="9"/>
      <c r="G44" s="352"/>
      <c r="H44" s="9"/>
      <c r="I44" s="9"/>
      <c r="J44" s="9"/>
      <c r="K44" s="9"/>
    </row>
    <row r="45" spans="1:11" x14ac:dyDescent="0.3">
      <c r="A45" s="9"/>
      <c r="B45" s="9"/>
      <c r="C45" s="9"/>
      <c r="D45" s="9"/>
      <c r="E45" s="9"/>
      <c r="F45" s="9"/>
      <c r="G45" s="352"/>
      <c r="H45" s="9"/>
      <c r="I45" s="9"/>
      <c r="J45" s="9"/>
      <c r="K45" s="9"/>
    </row>
    <row r="46" spans="1:11" x14ac:dyDescent="0.3">
      <c r="A46" s="10"/>
      <c r="B46" s="9"/>
      <c r="C46" s="9"/>
      <c r="D46" s="9"/>
      <c r="E46" s="9"/>
      <c r="F46" s="9"/>
      <c r="G46" s="352"/>
      <c r="H46" s="9"/>
      <c r="I46" s="9"/>
      <c r="J46" s="9"/>
      <c r="K46" s="9"/>
    </row>
    <row r="47" spans="1:11" x14ac:dyDescent="0.3">
      <c r="A47" s="10"/>
      <c r="B47" s="9"/>
      <c r="C47" s="9"/>
      <c r="D47" s="9"/>
      <c r="E47" s="9"/>
      <c r="F47" s="9"/>
      <c r="G47" s="352"/>
      <c r="H47" s="9"/>
      <c r="I47" s="9"/>
      <c r="J47" s="9"/>
      <c r="K47" s="9"/>
    </row>
    <row r="48" spans="1:11" x14ac:dyDescent="0.3">
      <c r="A48" s="10"/>
      <c r="B48" s="9"/>
      <c r="C48" s="9"/>
      <c r="D48" s="9"/>
      <c r="E48" s="9"/>
      <c r="F48" s="9"/>
      <c r="G48" s="352"/>
      <c r="H48" s="9"/>
      <c r="I48" s="9"/>
      <c r="J48" s="9"/>
      <c r="K48" s="9"/>
    </row>
    <row r="49" spans="1:11" x14ac:dyDescent="0.3">
      <c r="A49" s="5"/>
      <c r="B49" s="4"/>
      <c r="C49" s="4"/>
      <c r="D49" s="4"/>
      <c r="E49" s="4"/>
      <c r="F49" s="4"/>
      <c r="G49" s="353"/>
      <c r="H49" s="4"/>
      <c r="I49" s="4"/>
      <c r="J49" s="4"/>
      <c r="K49" s="4"/>
    </row>
    <row r="50" spans="1:11" x14ac:dyDescent="0.3">
      <c r="A50" s="5"/>
      <c r="B50" s="4"/>
      <c r="C50" s="4"/>
      <c r="D50" s="4"/>
      <c r="E50" s="4"/>
      <c r="F50" s="4"/>
      <c r="G50" s="353"/>
      <c r="H50" s="4"/>
      <c r="I50" s="4"/>
      <c r="J50" s="4"/>
      <c r="K50" s="4"/>
    </row>
    <row r="51" spans="1:11" x14ac:dyDescent="0.3">
      <c r="A51" s="5"/>
      <c r="B51" s="4"/>
      <c r="C51" s="4"/>
      <c r="D51" s="4"/>
      <c r="E51" s="4"/>
      <c r="F51" s="4"/>
      <c r="G51" s="353"/>
      <c r="H51" s="4"/>
      <c r="I51" s="4"/>
      <c r="J51" s="4"/>
      <c r="K51" s="4"/>
    </row>
    <row r="52" spans="1:11" x14ac:dyDescent="0.3">
      <c r="A52" s="7"/>
      <c r="B52" s="4"/>
      <c r="C52" s="4"/>
      <c r="D52" s="4"/>
      <c r="E52" s="4"/>
      <c r="F52" s="4"/>
      <c r="G52" s="353"/>
      <c r="H52" s="4"/>
      <c r="I52" s="4"/>
      <c r="J52" s="4"/>
      <c r="K52" s="4"/>
    </row>
    <row r="53" spans="1:11" x14ac:dyDescent="0.3">
      <c r="A53" s="7"/>
      <c r="B53" s="4"/>
      <c r="C53" s="4"/>
      <c r="D53" s="4"/>
      <c r="E53" s="4"/>
      <c r="F53" s="4"/>
      <c r="G53" s="353"/>
      <c r="H53" s="4"/>
      <c r="I53" s="4"/>
      <c r="J53" s="4"/>
      <c r="K53" s="4"/>
    </row>
    <row r="54" spans="1:11" x14ac:dyDescent="0.3">
      <c r="A54" s="7"/>
      <c r="B54" s="4"/>
      <c r="C54" s="4"/>
      <c r="D54" s="4"/>
      <c r="E54" s="4"/>
      <c r="F54" s="4"/>
      <c r="G54" s="353"/>
      <c r="H54" s="4"/>
      <c r="I54" s="4"/>
      <c r="J54" s="4"/>
      <c r="K54" s="4"/>
    </row>
    <row r="55" spans="1:11" x14ac:dyDescent="0.3">
      <c r="A55" s="7"/>
      <c r="B55" s="4"/>
      <c r="C55" s="4"/>
      <c r="D55" s="4"/>
      <c r="E55" s="4"/>
      <c r="F55" s="4"/>
      <c r="G55" s="353"/>
      <c r="H55" s="4"/>
      <c r="I55" s="4"/>
      <c r="J55" s="4"/>
      <c r="K55" s="4"/>
    </row>
    <row r="56" spans="1:11" x14ac:dyDescent="0.3">
      <c r="A56" s="7"/>
      <c r="B56" s="4"/>
      <c r="C56" s="4"/>
      <c r="D56" s="4"/>
      <c r="E56" s="4"/>
      <c r="F56" s="4"/>
      <c r="G56" s="353"/>
      <c r="H56" s="4"/>
      <c r="I56" s="4"/>
      <c r="J56" s="4"/>
      <c r="K56" s="4"/>
    </row>
    <row r="57" spans="1:11" x14ac:dyDescent="0.3">
      <c r="A57" s="7"/>
      <c r="B57" s="4"/>
      <c r="C57" s="4"/>
      <c r="D57" s="4"/>
      <c r="E57" s="4"/>
      <c r="F57" s="4"/>
      <c r="G57" s="353"/>
      <c r="H57" s="4"/>
      <c r="I57" s="4"/>
      <c r="J57" s="4"/>
      <c r="K57" s="4"/>
    </row>
    <row r="58" spans="1:11" x14ac:dyDescent="0.3">
      <c r="A58" s="7"/>
      <c r="B58" s="4"/>
      <c r="C58" s="4"/>
      <c r="D58" s="4"/>
      <c r="E58" s="4"/>
      <c r="F58" s="4"/>
      <c r="G58" s="353"/>
      <c r="H58" s="4"/>
      <c r="I58" s="4"/>
      <c r="J58" s="4"/>
      <c r="K58" s="4"/>
    </row>
    <row r="59" spans="1:11" x14ac:dyDescent="0.3">
      <c r="A59" s="7"/>
      <c r="B59" s="4"/>
      <c r="C59" s="4"/>
      <c r="D59" s="4"/>
      <c r="E59" s="4"/>
      <c r="F59" s="4"/>
      <c r="G59" s="353"/>
      <c r="H59" s="4"/>
      <c r="I59" s="4"/>
      <c r="J59" s="4"/>
      <c r="K59" s="4"/>
    </row>
    <row r="60" spans="1:11" x14ac:dyDescent="0.3">
      <c r="A60" s="7"/>
      <c r="B60" s="4"/>
      <c r="C60" s="4"/>
      <c r="D60" s="4"/>
      <c r="E60" s="4"/>
      <c r="F60" s="4"/>
      <c r="G60" s="353"/>
      <c r="H60" s="4"/>
      <c r="I60" s="4"/>
      <c r="J60" s="4"/>
      <c r="K60" s="4"/>
    </row>
    <row r="61" spans="1:11" x14ac:dyDescent="0.3">
      <c r="A61" s="7"/>
      <c r="B61" s="4"/>
      <c r="C61" s="4"/>
      <c r="D61" s="4"/>
      <c r="E61" s="4"/>
      <c r="F61" s="4"/>
      <c r="G61" s="353"/>
      <c r="H61" s="4"/>
      <c r="I61" s="4"/>
      <c r="J61" s="4"/>
      <c r="K61" s="4"/>
    </row>
    <row r="62" spans="1:11" x14ac:dyDescent="0.3">
      <c r="A62" s="7"/>
      <c r="B62" s="4"/>
      <c r="C62" s="4"/>
      <c r="D62" s="4"/>
      <c r="E62" s="4"/>
      <c r="F62" s="4"/>
      <c r="G62" s="353"/>
      <c r="H62" s="4"/>
      <c r="I62" s="4"/>
      <c r="J62" s="4"/>
      <c r="K62" s="4"/>
    </row>
    <row r="63" spans="1:11" x14ac:dyDescent="0.3">
      <c r="A63" s="5"/>
      <c r="B63" s="4"/>
      <c r="C63" s="4"/>
      <c r="D63" s="4"/>
      <c r="E63" s="4"/>
      <c r="F63" s="4"/>
      <c r="G63" s="353"/>
      <c r="H63" s="4"/>
      <c r="I63" s="4"/>
      <c r="J63" s="4"/>
      <c r="K63" s="4"/>
    </row>
    <row r="64" spans="1:11" x14ac:dyDescent="0.3">
      <c r="A64" s="5"/>
      <c r="B64" s="4"/>
      <c r="C64" s="4"/>
      <c r="D64" s="4"/>
      <c r="E64" s="4"/>
      <c r="F64" s="4"/>
      <c r="G64" s="353"/>
      <c r="H64" s="4"/>
      <c r="I64" s="4"/>
      <c r="J64" s="4"/>
      <c r="K64" s="4"/>
    </row>
    <row r="65" spans="1:11" x14ac:dyDescent="0.3">
      <c r="A65" s="5"/>
      <c r="B65" s="4"/>
      <c r="C65" s="4"/>
      <c r="D65" s="4"/>
      <c r="E65" s="4"/>
      <c r="F65" s="4"/>
      <c r="G65" s="353"/>
      <c r="H65" s="4"/>
      <c r="I65" s="4"/>
      <c r="J65" s="4"/>
      <c r="K65" s="4"/>
    </row>
    <row r="66" spans="1:11" x14ac:dyDescent="0.3">
      <c r="A66" s="4"/>
      <c r="B66" s="4"/>
      <c r="C66" s="4"/>
      <c r="D66" s="4"/>
      <c r="E66" s="4"/>
      <c r="F66" s="4"/>
      <c r="G66" s="353"/>
      <c r="H66" s="4"/>
      <c r="I66" s="4"/>
      <c r="J66" s="4"/>
      <c r="K66" s="4"/>
    </row>
    <row r="67" spans="1:11" x14ac:dyDescent="0.3">
      <c r="A67" s="4"/>
      <c r="B67" s="4"/>
      <c r="C67" s="4"/>
      <c r="D67" s="4"/>
      <c r="E67" s="4"/>
      <c r="F67" s="4"/>
      <c r="G67" s="353"/>
      <c r="H67" s="4"/>
      <c r="I67" s="4"/>
      <c r="J67" s="4"/>
      <c r="K67" s="4"/>
    </row>
    <row r="68" spans="1:11" x14ac:dyDescent="0.3">
      <c r="A68" s="6"/>
      <c r="B68" s="4"/>
      <c r="C68" s="4"/>
      <c r="D68" s="4"/>
      <c r="E68" s="4"/>
      <c r="F68" s="4"/>
      <c r="G68" s="353"/>
      <c r="H68" s="4"/>
      <c r="I68" s="4"/>
      <c r="J68" s="4"/>
      <c r="K68" s="4"/>
    </row>
    <row r="69" spans="1:11" x14ac:dyDescent="0.3">
      <c r="A69" s="4"/>
      <c r="B69" s="4"/>
      <c r="C69" s="4"/>
      <c r="D69" s="4"/>
      <c r="E69" s="4"/>
      <c r="F69" s="4"/>
      <c r="G69" s="353"/>
      <c r="H69" s="4"/>
      <c r="I69" s="4"/>
      <c r="J69" s="4"/>
      <c r="K69" s="4"/>
    </row>
    <row r="74" spans="1:11" x14ac:dyDescent="0.3">
      <c r="A74" s="3"/>
    </row>
    <row r="75" spans="1:11" x14ac:dyDescent="0.3">
      <c r="A75" s="3"/>
    </row>
    <row r="76" spans="1:11" x14ac:dyDescent="0.3">
      <c r="A76" s="3"/>
    </row>
    <row r="77" spans="1:11" x14ac:dyDescent="0.3">
      <c r="A77" s="3"/>
    </row>
    <row r="79" spans="1:11" x14ac:dyDescent="0.3">
      <c r="A79" s="1"/>
      <c r="C79" s="3"/>
    </row>
    <row r="80" spans="1:11" x14ac:dyDescent="0.3">
      <c r="A80" s="2"/>
      <c r="B80" s="2"/>
      <c r="C80" s="2"/>
      <c r="D80" s="2"/>
      <c r="E80" s="2"/>
      <c r="F80" s="2"/>
      <c r="G80" s="355"/>
      <c r="H80" s="2"/>
      <c r="I80" s="2"/>
      <c r="J80" s="2"/>
      <c r="K80" s="2"/>
    </row>
    <row r="88" spans="1:1" x14ac:dyDescent="0.3">
      <c r="A88" s="3"/>
    </row>
    <row r="89" spans="1:1" x14ac:dyDescent="0.3">
      <c r="A89" s="3"/>
    </row>
    <row r="90" spans="1:1" x14ac:dyDescent="0.3">
      <c r="A90" s="3"/>
    </row>
    <row r="92" spans="1:1" x14ac:dyDescent="0.3">
      <c r="A92" s="3"/>
    </row>
    <row r="93" spans="1:1" x14ac:dyDescent="0.3">
      <c r="A93" s="3"/>
    </row>
    <row r="94" spans="1:1" x14ac:dyDescent="0.3">
      <c r="A94" s="3"/>
    </row>
    <row r="95" spans="1:1" x14ac:dyDescent="0.3">
      <c r="A95" s="3"/>
    </row>
    <row r="96" spans="1:1" x14ac:dyDescent="0.3">
      <c r="A96" s="3"/>
    </row>
    <row r="98" spans="1:1" x14ac:dyDescent="0.3">
      <c r="A98" s="3"/>
    </row>
  </sheetData>
  <hyperlinks>
    <hyperlink ref="H13" location="dist_policy_dom" display="distribution_policy_dom" xr:uid="{00000000-0004-0000-0300-000000000000}"/>
    <hyperlink ref="H12" location="prod_theme_int_dom" display="prod_theme_int_dom" xr:uid="{00000000-0004-0000-0300-000001000000}"/>
    <hyperlink ref="L1" location="Who_Values" display="Who" xr:uid="{00000000-0004-0000-0300-000002000000}"/>
    <hyperlink ref="K1" location="When_Values" display="When" xr:uid="{00000000-0004-0000-0300-000003000000}"/>
    <hyperlink ref="M1" location="How_Values" display="How" xr:uid="{00000000-0004-0000-0300-000004000000}"/>
  </hyperlinks>
  <pageMargins left="0.7" right="0.7" top="0.75" bottom="0.75" header="0.3" footer="0.3"/>
  <pageSetup scale="36" orientation="landscape" r:id="rId1"/>
  <headerFooter>
    <oddHeader>&amp;L&amp;F&amp;C&amp;"-,Bold"&amp;16&amp;A&amp;R&amp;D</oddHeader>
    <oddFooter>&amp;C&amp;14Page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N79"/>
  <sheetViews>
    <sheetView view="pageBreakPreview" zoomScale="40" zoomScaleNormal="25" zoomScaleSheetLayoutView="40" workbookViewId="0">
      <pane xSplit="1" ySplit="1" topLeftCell="B2" activePane="bottomRight" state="frozen"/>
      <selection pane="topRight" activeCell="B1" sqref="B1"/>
      <selection pane="bottomLeft" activeCell="A2" sqref="A2"/>
      <selection pane="bottomRight" activeCell="E47" sqref="E46:E47"/>
    </sheetView>
  </sheetViews>
  <sheetFormatPr defaultColWidth="8.88671875" defaultRowHeight="14.4" x14ac:dyDescent="0.3"/>
  <cols>
    <col min="1" max="1" width="24.33203125" style="117" customWidth="1"/>
    <col min="2" max="2" width="41.109375" style="117" customWidth="1"/>
    <col min="3" max="3" width="13.5546875" style="17" customWidth="1"/>
    <col min="4" max="4" width="12.5546875" style="61" customWidth="1"/>
    <col min="5" max="5" width="14.5546875" style="61" customWidth="1"/>
    <col min="6" max="6" width="21" style="17" customWidth="1"/>
    <col min="7" max="7" width="47.5546875" style="228" customWidth="1"/>
    <col min="8" max="8" width="31.109375" style="117" customWidth="1"/>
    <col min="9" max="9" width="15.6640625" style="219" customWidth="1"/>
    <col min="10" max="10" width="43.44140625" customWidth="1"/>
    <col min="11" max="13" width="15.6640625" style="117" customWidth="1"/>
    <col min="14" max="14" width="21.88671875" style="239" customWidth="1"/>
    <col min="15" max="15" width="53.109375" style="117" customWidth="1"/>
    <col min="16" max="16" width="19.33203125" style="117" customWidth="1"/>
    <col min="17" max="17" width="36.6640625" style="117" customWidth="1"/>
    <col min="18" max="18" width="19.6640625" style="173" customWidth="1"/>
    <col min="19" max="19" width="21.44140625" style="173" customWidth="1"/>
    <col min="20" max="22" width="8.88671875" style="117"/>
    <col min="23" max="23" width="17.44140625" style="117" customWidth="1"/>
    <col min="24" max="24" width="14.5546875" style="117" customWidth="1"/>
    <col min="25" max="25" width="18.6640625" style="117" customWidth="1"/>
    <col min="26" max="16384" width="8.88671875" style="117"/>
  </cols>
  <sheetData>
    <row r="1" spans="1:66" s="221" customFormat="1" ht="29.4" thickBot="1" x14ac:dyDescent="0.35">
      <c r="A1" s="283" t="s">
        <v>10</v>
      </c>
      <c r="B1" s="285" t="s">
        <v>11</v>
      </c>
      <c r="C1" s="285" t="s">
        <v>12</v>
      </c>
      <c r="D1" s="284" t="s">
        <v>13</v>
      </c>
      <c r="E1" s="284" t="s">
        <v>14</v>
      </c>
      <c r="F1" s="284" t="s">
        <v>1676</v>
      </c>
      <c r="G1" s="284" t="s">
        <v>15</v>
      </c>
      <c r="H1" s="285" t="s">
        <v>16</v>
      </c>
      <c r="I1" s="285" t="s">
        <v>17</v>
      </c>
      <c r="J1" s="285" t="s">
        <v>18</v>
      </c>
      <c r="K1" s="285" t="s">
        <v>19</v>
      </c>
      <c r="L1" s="285" t="s">
        <v>20</v>
      </c>
      <c r="M1" s="285" t="s">
        <v>21</v>
      </c>
      <c r="N1" s="383" t="s">
        <v>22</v>
      </c>
      <c r="O1" s="281"/>
      <c r="P1" s="380"/>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row>
    <row r="2" spans="1:66" s="61" customFormat="1" ht="28.8" x14ac:dyDescent="0.3">
      <c r="A2" s="368" t="s">
        <v>369</v>
      </c>
      <c r="B2" s="327" t="s">
        <v>1673</v>
      </c>
      <c r="C2" s="327" t="s">
        <v>349</v>
      </c>
      <c r="D2" s="325"/>
      <c r="E2" s="325" t="s">
        <v>300</v>
      </c>
      <c r="F2" s="325" t="s">
        <v>300</v>
      </c>
      <c r="G2" s="369" t="s">
        <v>370</v>
      </c>
      <c r="H2" s="327"/>
      <c r="I2" s="319" t="s">
        <v>289</v>
      </c>
      <c r="J2" s="327"/>
      <c r="K2" s="327" t="s">
        <v>277</v>
      </c>
      <c r="L2" s="327" t="s">
        <v>273</v>
      </c>
      <c r="M2" s="327" t="s">
        <v>274</v>
      </c>
      <c r="N2" s="382" t="s">
        <v>371</v>
      </c>
    </row>
    <row r="3" spans="1:66" s="61" customFormat="1" ht="43.2" x14ac:dyDescent="0.3">
      <c r="A3" s="254" t="s">
        <v>372</v>
      </c>
      <c r="B3" s="126" t="s">
        <v>1688</v>
      </c>
      <c r="C3" s="126" t="s">
        <v>175</v>
      </c>
      <c r="D3" s="223">
        <v>0</v>
      </c>
      <c r="E3" s="223" t="s">
        <v>300</v>
      </c>
      <c r="F3" s="223" t="s">
        <v>300</v>
      </c>
      <c r="G3" s="245" t="s">
        <v>373</v>
      </c>
      <c r="H3" s="126"/>
      <c r="I3" s="54" t="s">
        <v>286</v>
      </c>
      <c r="J3" s="126" t="s">
        <v>1689</v>
      </c>
      <c r="K3" s="126" t="s">
        <v>275</v>
      </c>
      <c r="L3" s="126" t="s">
        <v>270</v>
      </c>
      <c r="M3" s="126" t="s">
        <v>274</v>
      </c>
      <c r="N3" s="359" t="s">
        <v>374</v>
      </c>
    </row>
    <row r="4" spans="1:66" s="235" customFormat="1" x14ac:dyDescent="0.3">
      <c r="A4" s="254" t="s">
        <v>375</v>
      </c>
      <c r="B4" s="126" t="s">
        <v>1757</v>
      </c>
      <c r="C4" s="126" t="s">
        <v>349</v>
      </c>
      <c r="D4" s="126"/>
      <c r="E4" s="223" t="s">
        <v>300</v>
      </c>
      <c r="F4" s="223" t="s">
        <v>300</v>
      </c>
      <c r="G4" s="245" t="s">
        <v>376</v>
      </c>
      <c r="H4" s="234" t="s">
        <v>235</v>
      </c>
      <c r="I4" s="54" t="s">
        <v>286</v>
      </c>
      <c r="J4" s="53" t="s">
        <v>1644</v>
      </c>
      <c r="K4" s="126" t="s">
        <v>277</v>
      </c>
      <c r="L4" s="126" t="s">
        <v>273</v>
      </c>
      <c r="M4" s="126" t="s">
        <v>274</v>
      </c>
      <c r="N4" s="359" t="s">
        <v>377</v>
      </c>
    </row>
    <row r="5" spans="1:66" s="235" customFormat="1" ht="57.6" x14ac:dyDescent="0.3">
      <c r="A5" s="254" t="s">
        <v>378</v>
      </c>
      <c r="B5" s="126" t="s">
        <v>1758</v>
      </c>
      <c r="C5" s="126" t="s">
        <v>379</v>
      </c>
      <c r="D5" s="126"/>
      <c r="E5" s="223" t="s">
        <v>300</v>
      </c>
      <c r="F5" s="223" t="s">
        <v>300</v>
      </c>
      <c r="G5" s="245" t="s">
        <v>380</v>
      </c>
      <c r="H5" s="234" t="s">
        <v>237</v>
      </c>
      <c r="I5" s="422" t="s">
        <v>286</v>
      </c>
      <c r="J5" s="126"/>
      <c r="K5" s="126" t="s">
        <v>275</v>
      </c>
      <c r="L5" s="126" t="s">
        <v>270</v>
      </c>
      <c r="M5" s="126" t="s">
        <v>1602</v>
      </c>
      <c r="N5" s="359" t="s">
        <v>381</v>
      </c>
    </row>
    <row r="6" spans="1:66" s="61" customFormat="1" ht="43.2" x14ac:dyDescent="0.3">
      <c r="A6" s="254" t="s">
        <v>382</v>
      </c>
      <c r="B6" s="126" t="s">
        <v>383</v>
      </c>
      <c r="C6" s="126" t="s">
        <v>379</v>
      </c>
      <c r="D6" s="223"/>
      <c r="E6" s="223" t="s">
        <v>300</v>
      </c>
      <c r="F6" s="223" t="s">
        <v>300</v>
      </c>
      <c r="G6" s="245" t="s">
        <v>384</v>
      </c>
      <c r="H6" s="126"/>
      <c r="I6" s="54" t="s">
        <v>289</v>
      </c>
      <c r="J6" s="126" t="s">
        <v>385</v>
      </c>
      <c r="K6" s="126" t="s">
        <v>275</v>
      </c>
      <c r="L6" s="126" t="s">
        <v>270</v>
      </c>
      <c r="M6" s="126" t="s">
        <v>274</v>
      </c>
      <c r="N6" s="359" t="s">
        <v>386</v>
      </c>
    </row>
    <row r="7" spans="1:66" s="61" customFormat="1" ht="100.8" x14ac:dyDescent="0.3">
      <c r="A7" s="254" t="s">
        <v>387</v>
      </c>
      <c r="B7" s="126" t="s">
        <v>388</v>
      </c>
      <c r="C7" s="126" t="s">
        <v>349</v>
      </c>
      <c r="D7" s="224"/>
      <c r="E7" s="223" t="s">
        <v>300</v>
      </c>
      <c r="F7" s="223" t="s">
        <v>300</v>
      </c>
      <c r="G7" s="245" t="s">
        <v>1806</v>
      </c>
      <c r="H7" s="126"/>
      <c r="I7" s="54" t="s">
        <v>289</v>
      </c>
      <c r="J7" s="126" t="s">
        <v>1679</v>
      </c>
      <c r="K7" s="126" t="s">
        <v>275</v>
      </c>
      <c r="L7" s="126" t="s">
        <v>273</v>
      </c>
      <c r="M7" s="126" t="s">
        <v>274</v>
      </c>
      <c r="N7" s="359" t="s">
        <v>389</v>
      </c>
    </row>
    <row r="8" spans="1:66" s="237" customFormat="1" ht="28.8" x14ac:dyDescent="0.3">
      <c r="A8" s="254" t="s">
        <v>390</v>
      </c>
      <c r="B8" s="126" t="s">
        <v>1701</v>
      </c>
      <c r="C8" s="126" t="s">
        <v>391</v>
      </c>
      <c r="D8" s="224"/>
      <c r="E8" s="223" t="s">
        <v>300</v>
      </c>
      <c r="F8" s="223" t="s">
        <v>300</v>
      </c>
      <c r="G8" s="245" t="s">
        <v>392</v>
      </c>
      <c r="H8" s="236"/>
      <c r="I8" s="54" t="s">
        <v>289</v>
      </c>
      <c r="J8" s="236"/>
      <c r="K8" s="126" t="s">
        <v>275</v>
      </c>
      <c r="L8" s="126" t="s">
        <v>270</v>
      </c>
      <c r="M8" s="126" t="s">
        <v>271</v>
      </c>
      <c r="N8" s="359" t="s">
        <v>393</v>
      </c>
    </row>
    <row r="9" spans="1:66" s="61" customFormat="1" ht="43.2" x14ac:dyDescent="0.3">
      <c r="A9" s="254" t="s">
        <v>394</v>
      </c>
      <c r="B9" s="126" t="s">
        <v>1695</v>
      </c>
      <c r="C9" s="126" t="s">
        <v>349</v>
      </c>
      <c r="D9" s="223"/>
      <c r="E9" s="223" t="s">
        <v>300</v>
      </c>
      <c r="F9" s="223" t="s">
        <v>300</v>
      </c>
      <c r="G9" s="245" t="s">
        <v>395</v>
      </c>
      <c r="H9" s="234" t="s">
        <v>211</v>
      </c>
      <c r="I9" s="54" t="s">
        <v>289</v>
      </c>
      <c r="J9" s="126"/>
      <c r="K9" s="126" t="s">
        <v>275</v>
      </c>
      <c r="L9" s="126" t="s">
        <v>270</v>
      </c>
      <c r="M9" s="126" t="s">
        <v>1602</v>
      </c>
      <c r="N9" s="359" t="s">
        <v>600</v>
      </c>
    </row>
    <row r="10" spans="1:66" s="102" customFormat="1" ht="28.8" x14ac:dyDescent="0.3">
      <c r="A10" s="254" t="s">
        <v>397</v>
      </c>
      <c r="B10" s="126" t="s">
        <v>1759</v>
      </c>
      <c r="C10" s="126" t="s">
        <v>391</v>
      </c>
      <c r="D10" s="223"/>
      <c r="E10" s="223" t="s">
        <v>300</v>
      </c>
      <c r="F10" s="223" t="s">
        <v>300</v>
      </c>
      <c r="G10" s="245" t="s">
        <v>398</v>
      </c>
      <c r="H10" s="234" t="s">
        <v>215</v>
      </c>
      <c r="I10" s="422" t="s">
        <v>286</v>
      </c>
      <c r="J10" s="126"/>
      <c r="K10" s="126" t="s">
        <v>275</v>
      </c>
      <c r="L10" s="126" t="s">
        <v>270</v>
      </c>
      <c r="M10" s="126" t="s">
        <v>1602</v>
      </c>
      <c r="N10" s="359" t="s">
        <v>399</v>
      </c>
    </row>
    <row r="11" spans="1:66" s="102" customFormat="1" ht="86.4" x14ac:dyDescent="0.3">
      <c r="A11" s="254" t="s">
        <v>400</v>
      </c>
      <c r="B11" s="126" t="s">
        <v>401</v>
      </c>
      <c r="C11" s="126" t="s">
        <v>349</v>
      </c>
      <c r="D11" s="223"/>
      <c r="E11" s="223" t="s">
        <v>330</v>
      </c>
      <c r="F11" s="223" t="s">
        <v>330</v>
      </c>
      <c r="G11" s="250" t="s">
        <v>1680</v>
      </c>
      <c r="H11" s="67"/>
      <c r="I11" s="54" t="s">
        <v>286</v>
      </c>
      <c r="J11" s="29" t="s">
        <v>1681</v>
      </c>
      <c r="K11" s="126" t="s">
        <v>277</v>
      </c>
      <c r="L11" s="126" t="s">
        <v>273</v>
      </c>
      <c r="M11" s="126" t="s">
        <v>274</v>
      </c>
      <c r="N11" s="359" t="s">
        <v>402</v>
      </c>
      <c r="O11" s="61"/>
    </row>
    <row r="12" spans="1:66" s="61" customFormat="1" ht="28.8" x14ac:dyDescent="0.3">
      <c r="A12" s="254" t="s">
        <v>336</v>
      </c>
      <c r="B12" s="126" t="s">
        <v>403</v>
      </c>
      <c r="C12" s="126" t="s">
        <v>338</v>
      </c>
      <c r="D12" s="223"/>
      <c r="E12" s="223" t="s">
        <v>330</v>
      </c>
      <c r="F12" s="223" t="s">
        <v>330</v>
      </c>
      <c r="G12" s="245" t="s">
        <v>404</v>
      </c>
      <c r="H12" s="126"/>
      <c r="I12" s="54" t="s">
        <v>289</v>
      </c>
      <c r="J12" s="126"/>
      <c r="K12" s="126" t="s">
        <v>275</v>
      </c>
      <c r="L12" s="126" t="s">
        <v>270</v>
      </c>
      <c r="M12" s="126" t="s">
        <v>271</v>
      </c>
      <c r="N12" s="359" t="s">
        <v>18</v>
      </c>
    </row>
    <row r="13" spans="1:66" s="61" customFormat="1" ht="57.6" x14ac:dyDescent="0.3">
      <c r="A13" s="254" t="s">
        <v>405</v>
      </c>
      <c r="B13" s="126" t="s">
        <v>1808</v>
      </c>
      <c r="C13" s="126" t="s">
        <v>175</v>
      </c>
      <c r="D13" s="223"/>
      <c r="E13" s="223" t="s">
        <v>300</v>
      </c>
      <c r="F13" s="223" t="s">
        <v>300</v>
      </c>
      <c r="G13" s="126" t="s">
        <v>1645</v>
      </c>
      <c r="H13" s="234" t="s">
        <v>173</v>
      </c>
      <c r="I13" s="422" t="s">
        <v>286</v>
      </c>
      <c r="J13" s="126"/>
      <c r="K13" s="126" t="s">
        <v>275</v>
      </c>
      <c r="L13" s="126" t="s">
        <v>270</v>
      </c>
      <c r="M13" s="126" t="s">
        <v>1602</v>
      </c>
      <c r="N13" s="359" t="s">
        <v>406</v>
      </c>
    </row>
    <row r="14" spans="1:66" s="237" customFormat="1" ht="28.8" x14ac:dyDescent="0.3">
      <c r="A14" s="254" t="s">
        <v>80</v>
      </c>
      <c r="B14" s="126" t="s">
        <v>407</v>
      </c>
      <c r="C14" s="126" t="s">
        <v>408</v>
      </c>
      <c r="D14" s="224"/>
      <c r="E14" s="227" t="s">
        <v>300</v>
      </c>
      <c r="F14" s="227" t="s">
        <v>330</v>
      </c>
      <c r="G14" s="247" t="s">
        <v>409</v>
      </c>
      <c r="H14" s="236"/>
      <c r="I14" s="54" t="s">
        <v>289</v>
      </c>
      <c r="J14" s="264"/>
      <c r="K14" s="126" t="s">
        <v>275</v>
      </c>
      <c r="L14" s="126" t="s">
        <v>270</v>
      </c>
      <c r="M14" s="126" t="s">
        <v>271</v>
      </c>
      <c r="N14" s="359" t="s">
        <v>410</v>
      </c>
    </row>
    <row r="15" spans="1:66" s="61" customFormat="1" ht="57.6" x14ac:dyDescent="0.3">
      <c r="A15" s="358" t="s">
        <v>298</v>
      </c>
      <c r="B15" s="126" t="s">
        <v>411</v>
      </c>
      <c r="C15" s="126" t="s">
        <v>349</v>
      </c>
      <c r="D15" s="223"/>
      <c r="E15" s="223" t="s">
        <v>300</v>
      </c>
      <c r="F15" s="229" t="s">
        <v>300</v>
      </c>
      <c r="G15" s="245" t="s">
        <v>370</v>
      </c>
      <c r="H15" s="126"/>
      <c r="I15" s="54" t="s">
        <v>286</v>
      </c>
      <c r="J15" s="236"/>
      <c r="K15" s="126" t="s">
        <v>277</v>
      </c>
      <c r="L15" s="126" t="s">
        <v>273</v>
      </c>
      <c r="M15" s="126" t="s">
        <v>274</v>
      </c>
      <c r="N15" s="359" t="s">
        <v>303</v>
      </c>
    </row>
    <row r="16" spans="1:66" s="61" customFormat="1" ht="28.8" x14ac:dyDescent="0.3">
      <c r="A16" s="254" t="s">
        <v>412</v>
      </c>
      <c r="B16" s="126" t="s">
        <v>1760</v>
      </c>
      <c r="C16" s="126" t="s">
        <v>391</v>
      </c>
      <c r="D16" s="225" t="s">
        <v>413</v>
      </c>
      <c r="E16" s="225" t="s">
        <v>300</v>
      </c>
      <c r="F16" s="225" t="s">
        <v>300</v>
      </c>
      <c r="G16" s="245" t="s">
        <v>398</v>
      </c>
      <c r="H16" s="234" t="s">
        <v>185</v>
      </c>
      <c r="I16" s="54" t="s">
        <v>286</v>
      </c>
      <c r="J16" s="126"/>
      <c r="K16" s="126" t="s">
        <v>275</v>
      </c>
      <c r="L16" s="126" t="s">
        <v>270</v>
      </c>
      <c r="M16" s="126" t="s">
        <v>1602</v>
      </c>
      <c r="N16" s="359" t="s">
        <v>414</v>
      </c>
    </row>
    <row r="17" spans="1:19" s="61" customFormat="1" ht="57.6" x14ac:dyDescent="0.3">
      <c r="A17" s="254" t="s">
        <v>344</v>
      </c>
      <c r="B17" s="126" t="s">
        <v>1807</v>
      </c>
      <c r="C17" s="126" t="s">
        <v>175</v>
      </c>
      <c r="D17" s="225">
        <v>1</v>
      </c>
      <c r="E17" s="225" t="s">
        <v>300</v>
      </c>
      <c r="F17" s="225" t="s">
        <v>300</v>
      </c>
      <c r="G17" s="247" t="s">
        <v>585</v>
      </c>
      <c r="H17" s="234" t="s">
        <v>178</v>
      </c>
      <c r="I17" s="54" t="s">
        <v>286</v>
      </c>
      <c r="J17" s="126" t="s">
        <v>415</v>
      </c>
      <c r="K17" s="126" t="s">
        <v>277</v>
      </c>
      <c r="L17" s="126" t="s">
        <v>273</v>
      </c>
      <c r="M17" s="126" t="s">
        <v>1602</v>
      </c>
      <c r="N17" s="359" t="s">
        <v>346</v>
      </c>
    </row>
    <row r="18" spans="1:19" s="61" customFormat="1" ht="43.2" x14ac:dyDescent="0.3">
      <c r="A18" s="254" t="s">
        <v>1682</v>
      </c>
      <c r="B18" s="126" t="s">
        <v>1674</v>
      </c>
      <c r="C18" s="126" t="s">
        <v>349</v>
      </c>
      <c r="D18" s="226"/>
      <c r="E18" s="225" t="s">
        <v>300</v>
      </c>
      <c r="F18" s="225" t="s">
        <v>300</v>
      </c>
      <c r="G18" s="246" t="s">
        <v>416</v>
      </c>
      <c r="H18" s="236"/>
      <c r="I18" s="54" t="s">
        <v>286</v>
      </c>
      <c r="J18" s="126"/>
      <c r="K18" s="126" t="s">
        <v>277</v>
      </c>
      <c r="L18" s="126" t="s">
        <v>339</v>
      </c>
      <c r="M18" s="126" t="s">
        <v>274</v>
      </c>
      <c r="N18" s="359" t="s">
        <v>1685</v>
      </c>
    </row>
    <row r="19" spans="1:19" s="239" customFormat="1" ht="28.8" x14ac:dyDescent="0.3">
      <c r="A19" s="268" t="s">
        <v>417</v>
      </c>
      <c r="B19" s="29" t="s">
        <v>1686</v>
      </c>
      <c r="C19" s="29" t="s">
        <v>349</v>
      </c>
      <c r="D19" s="227"/>
      <c r="E19" s="227" t="s">
        <v>330</v>
      </c>
      <c r="F19" s="227" t="s">
        <v>300</v>
      </c>
      <c r="G19" s="245" t="s">
        <v>370</v>
      </c>
      <c r="H19" s="29"/>
      <c r="I19" s="55" t="s">
        <v>286</v>
      </c>
      <c r="J19" s="29"/>
      <c r="K19" s="29" t="s">
        <v>275</v>
      </c>
      <c r="L19" s="29" t="s">
        <v>270</v>
      </c>
      <c r="M19" s="29" t="s">
        <v>271</v>
      </c>
      <c r="N19" s="359" t="s">
        <v>418</v>
      </c>
    </row>
    <row r="20" spans="1:19" s="61" customFormat="1" x14ac:dyDescent="0.3">
      <c r="A20" s="358" t="s">
        <v>356</v>
      </c>
      <c r="B20" s="240" t="s">
        <v>357</v>
      </c>
      <c r="C20" s="126" t="s">
        <v>356</v>
      </c>
      <c r="D20" s="223"/>
      <c r="E20" s="223" t="s">
        <v>300</v>
      </c>
      <c r="F20" s="223" t="s">
        <v>300</v>
      </c>
      <c r="G20" s="245"/>
      <c r="H20" s="28"/>
      <c r="I20" s="54" t="s">
        <v>358</v>
      </c>
      <c r="J20" s="126"/>
      <c r="K20" s="126" t="s">
        <v>280</v>
      </c>
      <c r="L20" s="126" t="s">
        <v>276</v>
      </c>
      <c r="M20" s="126" t="s">
        <v>274</v>
      </c>
      <c r="N20" s="359"/>
    </row>
    <row r="21" spans="1:19" s="61" customFormat="1" x14ac:dyDescent="0.3">
      <c r="A21" s="358" t="s">
        <v>359</v>
      </c>
      <c r="B21" s="240" t="s">
        <v>357</v>
      </c>
      <c r="C21" s="126" t="s">
        <v>1678</v>
      </c>
      <c r="D21" s="226"/>
      <c r="E21" s="226" t="s">
        <v>300</v>
      </c>
      <c r="F21" s="223" t="s">
        <v>300</v>
      </c>
      <c r="G21" s="245"/>
      <c r="H21" s="28"/>
      <c r="I21" s="251" t="s">
        <v>358</v>
      </c>
      <c r="J21" s="28"/>
      <c r="K21" s="126" t="s">
        <v>280</v>
      </c>
      <c r="L21" s="126" t="s">
        <v>276</v>
      </c>
      <c r="M21" s="126" t="s">
        <v>274</v>
      </c>
      <c r="N21" s="359"/>
    </row>
    <row r="22" spans="1:19" s="61" customFormat="1" x14ac:dyDescent="0.3">
      <c r="A22" s="358" t="s">
        <v>361</v>
      </c>
      <c r="B22" s="31" t="s">
        <v>362</v>
      </c>
      <c r="C22" s="126" t="s">
        <v>325</v>
      </c>
      <c r="D22" s="223"/>
      <c r="E22" s="223" t="s">
        <v>300</v>
      </c>
      <c r="F22" s="223" t="s">
        <v>300</v>
      </c>
      <c r="G22" s="245"/>
      <c r="H22" s="126"/>
      <c r="I22" s="54" t="s">
        <v>358</v>
      </c>
      <c r="J22" s="126" t="s">
        <v>419</v>
      </c>
      <c r="K22" s="126" t="s">
        <v>280</v>
      </c>
      <c r="L22" s="126" t="s">
        <v>276</v>
      </c>
      <c r="M22" s="126" t="s">
        <v>274</v>
      </c>
      <c r="N22" s="359"/>
    </row>
    <row r="23" spans="1:19" s="61" customFormat="1" x14ac:dyDescent="0.3">
      <c r="A23" s="358" t="s">
        <v>363</v>
      </c>
      <c r="B23" s="31" t="s">
        <v>364</v>
      </c>
      <c r="C23" s="127" t="s">
        <v>311</v>
      </c>
      <c r="D23" s="223"/>
      <c r="E23" s="223" t="s">
        <v>300</v>
      </c>
      <c r="F23" s="223" t="s">
        <v>300</v>
      </c>
      <c r="G23" s="245"/>
      <c r="H23" s="126"/>
      <c r="I23" s="54" t="s">
        <v>358</v>
      </c>
      <c r="J23" s="126" t="s">
        <v>419</v>
      </c>
      <c r="K23" s="126" t="s">
        <v>280</v>
      </c>
      <c r="L23" s="126" t="s">
        <v>276</v>
      </c>
      <c r="M23" s="126" t="s">
        <v>274</v>
      </c>
      <c r="N23" s="359"/>
    </row>
    <row r="24" spans="1:19" s="61" customFormat="1" ht="28.8" x14ac:dyDescent="0.3">
      <c r="A24" s="358" t="s">
        <v>365</v>
      </c>
      <c r="B24" s="31" t="s">
        <v>366</v>
      </c>
      <c r="C24" s="126" t="s">
        <v>325</v>
      </c>
      <c r="D24" s="223"/>
      <c r="E24" s="223" t="s">
        <v>300</v>
      </c>
      <c r="F24" s="223" t="s">
        <v>300</v>
      </c>
      <c r="G24" s="245"/>
      <c r="H24" s="126"/>
      <c r="I24" s="54" t="s">
        <v>358</v>
      </c>
      <c r="J24" s="126" t="s">
        <v>419</v>
      </c>
      <c r="K24" s="126" t="s">
        <v>280</v>
      </c>
      <c r="L24" s="126" t="s">
        <v>276</v>
      </c>
      <c r="M24" s="126" t="s">
        <v>274</v>
      </c>
      <c r="N24" s="359"/>
    </row>
    <row r="25" spans="1:19" x14ac:dyDescent="0.3">
      <c r="A25" s="360" t="s">
        <v>367</v>
      </c>
      <c r="B25" s="31" t="s">
        <v>368</v>
      </c>
      <c r="C25" s="197" t="s">
        <v>311</v>
      </c>
      <c r="D25" s="229"/>
      <c r="E25" s="229" t="s">
        <v>300</v>
      </c>
      <c r="F25" s="229" t="s">
        <v>300</v>
      </c>
      <c r="G25" s="248"/>
      <c r="H25" s="197"/>
      <c r="I25" s="57" t="s">
        <v>358</v>
      </c>
      <c r="J25" s="126" t="s">
        <v>419</v>
      </c>
      <c r="K25" s="126" t="s">
        <v>280</v>
      </c>
      <c r="L25" s="126" t="s">
        <v>276</v>
      </c>
      <c r="M25" s="126" t="s">
        <v>274</v>
      </c>
      <c r="N25" s="359"/>
      <c r="R25" s="117"/>
      <c r="S25" s="117"/>
    </row>
    <row r="26" spans="1:19" s="61" customFormat="1" x14ac:dyDescent="0.3">
      <c r="A26" s="358" t="s">
        <v>360</v>
      </c>
      <c r="B26" s="240" t="s">
        <v>357</v>
      </c>
      <c r="C26" s="126" t="s">
        <v>360</v>
      </c>
      <c r="D26" s="223"/>
      <c r="E26" s="223" t="s">
        <v>300</v>
      </c>
      <c r="F26" s="223" t="s">
        <v>300</v>
      </c>
      <c r="G26" s="245"/>
      <c r="H26" s="126"/>
      <c r="I26" s="54" t="s">
        <v>358</v>
      </c>
      <c r="J26" s="126"/>
      <c r="K26" s="126" t="s">
        <v>280</v>
      </c>
      <c r="L26" s="126" t="s">
        <v>276</v>
      </c>
      <c r="M26" s="126" t="s">
        <v>274</v>
      </c>
      <c r="N26" s="359"/>
    </row>
    <row r="27" spans="1:19" s="61" customFormat="1" x14ac:dyDescent="0.3">
      <c r="A27" s="254" t="s">
        <v>420</v>
      </c>
      <c r="B27" s="232" t="s">
        <v>357</v>
      </c>
      <c r="C27" s="126" t="s">
        <v>421</v>
      </c>
      <c r="D27" s="223"/>
      <c r="E27" s="233" t="s">
        <v>300</v>
      </c>
      <c r="F27" s="233" t="s">
        <v>300</v>
      </c>
      <c r="G27" s="245"/>
      <c r="H27" s="126"/>
      <c r="I27" s="54" t="s">
        <v>358</v>
      </c>
      <c r="J27" s="126"/>
      <c r="K27" s="126" t="s">
        <v>280</v>
      </c>
      <c r="L27" s="126" t="s">
        <v>276</v>
      </c>
      <c r="M27" s="126" t="s">
        <v>274</v>
      </c>
      <c r="N27" s="359"/>
      <c r="P27" s="22"/>
      <c r="Q27" s="241"/>
      <c r="R27" s="242"/>
      <c r="S27" s="242"/>
    </row>
    <row r="28" spans="1:19" s="61" customFormat="1" x14ac:dyDescent="0.3">
      <c r="A28" s="361" t="s">
        <v>422</v>
      </c>
      <c r="B28" s="362" t="s">
        <v>357</v>
      </c>
      <c r="C28" s="363" t="s">
        <v>421</v>
      </c>
      <c r="D28" s="364"/>
      <c r="E28" s="365" t="s">
        <v>300</v>
      </c>
      <c r="F28" s="365" t="s">
        <v>300</v>
      </c>
      <c r="G28" s="366"/>
      <c r="H28" s="363"/>
      <c r="I28" s="367" t="s">
        <v>358</v>
      </c>
      <c r="J28" s="363"/>
      <c r="K28" s="363" t="s">
        <v>280</v>
      </c>
      <c r="L28" s="363" t="s">
        <v>276</v>
      </c>
      <c r="M28" s="363" t="s">
        <v>274</v>
      </c>
      <c r="N28" s="381"/>
      <c r="P28" s="22"/>
      <c r="Q28" s="241"/>
      <c r="R28" s="242"/>
      <c r="S28" s="242"/>
    </row>
    <row r="29" spans="1:19" x14ac:dyDescent="0.3">
      <c r="A29" s="9"/>
      <c r="B29" s="9"/>
      <c r="C29" s="19"/>
      <c r="H29" s="9"/>
      <c r="J29" s="117"/>
      <c r="K29" s="12"/>
      <c r="L29" s="9"/>
      <c r="M29" s="9"/>
      <c r="P29" s="9"/>
      <c r="Q29" s="9"/>
    </row>
    <row r="30" spans="1:19" x14ac:dyDescent="0.3">
      <c r="A30" s="9"/>
      <c r="B30" s="9"/>
      <c r="C30" s="19"/>
      <c r="H30" s="9"/>
      <c r="J30" s="117"/>
      <c r="K30" s="9"/>
      <c r="L30" s="9"/>
      <c r="M30" s="9"/>
      <c r="P30" s="9"/>
      <c r="Q30" s="9"/>
    </row>
    <row r="31" spans="1:19" x14ac:dyDescent="0.3">
      <c r="A31" s="9"/>
      <c r="B31" s="9"/>
      <c r="C31" s="19"/>
      <c r="H31" s="9"/>
      <c r="J31" s="117"/>
      <c r="K31" s="9"/>
      <c r="L31" s="9"/>
      <c r="M31" s="9"/>
      <c r="P31" s="9"/>
      <c r="Q31" s="9"/>
    </row>
    <row r="32" spans="1:19" x14ac:dyDescent="0.3">
      <c r="A32" s="9"/>
      <c r="B32" s="9"/>
      <c r="H32" s="9"/>
      <c r="J32" s="117"/>
      <c r="K32" s="9"/>
      <c r="L32" s="9"/>
      <c r="M32" s="9"/>
      <c r="P32" s="35"/>
      <c r="Q32" s="9"/>
    </row>
    <row r="33" spans="1:20" s="173" customFormat="1" x14ac:dyDescent="0.3">
      <c r="A33" s="9"/>
      <c r="B33" s="9"/>
      <c r="C33" s="19"/>
      <c r="D33" s="61"/>
      <c r="E33" s="61"/>
      <c r="F33" s="17"/>
      <c r="G33" s="228"/>
      <c r="H33" s="9"/>
      <c r="I33" s="219"/>
      <c r="J33" s="117"/>
      <c r="K33" s="9"/>
      <c r="L33" s="9"/>
      <c r="M33" s="9"/>
      <c r="N33" s="239"/>
      <c r="O33" s="117"/>
      <c r="P33" s="9"/>
      <c r="Q33" s="9"/>
      <c r="T33" s="117"/>
    </row>
    <row r="34" spans="1:20" s="173" customFormat="1" x14ac:dyDescent="0.3">
      <c r="A34" s="37"/>
      <c r="B34" s="9"/>
      <c r="C34" s="19"/>
      <c r="D34" s="61"/>
      <c r="E34" s="61"/>
      <c r="F34" s="17"/>
      <c r="G34" s="228"/>
      <c r="H34" s="9"/>
      <c r="I34" s="219"/>
      <c r="J34" s="117"/>
      <c r="K34" s="37"/>
      <c r="L34" s="37"/>
      <c r="M34" s="37"/>
      <c r="N34" s="239"/>
      <c r="O34" s="117"/>
      <c r="P34" s="37"/>
      <c r="Q34" s="9"/>
      <c r="T34" s="117"/>
    </row>
    <row r="35" spans="1:20" s="173" customFormat="1" x14ac:dyDescent="0.3">
      <c r="A35" s="10"/>
      <c r="B35" s="9"/>
      <c r="C35" s="19"/>
      <c r="D35" s="61"/>
      <c r="E35" s="61"/>
      <c r="F35" s="17"/>
      <c r="G35" s="228"/>
      <c r="H35" s="9"/>
      <c r="I35" s="219"/>
      <c r="J35" s="117"/>
      <c r="K35" s="9"/>
      <c r="L35" s="9"/>
      <c r="M35" s="9"/>
      <c r="N35" s="239"/>
      <c r="O35" s="117"/>
      <c r="P35" s="9"/>
      <c r="Q35" s="9"/>
      <c r="T35" s="117"/>
    </row>
    <row r="36" spans="1:20" s="173" customFormat="1" x14ac:dyDescent="0.3">
      <c r="A36" s="9"/>
      <c r="B36" s="9"/>
      <c r="C36" s="19"/>
      <c r="D36" s="61"/>
      <c r="E36" s="61"/>
      <c r="F36" s="17"/>
      <c r="G36" s="228"/>
      <c r="H36" s="117"/>
      <c r="I36" s="219"/>
      <c r="J36" s="117"/>
      <c r="K36" s="9"/>
      <c r="L36" s="9"/>
      <c r="M36" s="9"/>
      <c r="N36" s="239"/>
      <c r="O36" s="117"/>
      <c r="P36" s="9"/>
      <c r="Q36" s="9"/>
      <c r="T36" s="117"/>
    </row>
    <row r="37" spans="1:20" s="173" customFormat="1" x14ac:dyDescent="0.3">
      <c r="A37" s="9"/>
      <c r="B37" s="9"/>
      <c r="C37" s="19"/>
      <c r="D37" s="61"/>
      <c r="E37" s="61"/>
      <c r="F37" s="17"/>
      <c r="G37" s="228"/>
      <c r="H37" s="117"/>
      <c r="I37" s="219"/>
      <c r="J37" s="117"/>
      <c r="K37" s="9"/>
      <c r="L37" s="9"/>
      <c r="M37" s="9"/>
      <c r="N37" s="239"/>
      <c r="O37" s="117"/>
      <c r="P37" s="9"/>
      <c r="Q37" s="9"/>
      <c r="T37" s="117"/>
    </row>
    <row r="38" spans="1:20" s="173" customFormat="1" x14ac:dyDescent="0.3">
      <c r="A38" s="8"/>
      <c r="B38" s="9"/>
      <c r="C38" s="19"/>
      <c r="D38" s="61"/>
      <c r="E38" s="61"/>
      <c r="F38" s="17"/>
      <c r="G38" s="228"/>
      <c r="H38" s="117"/>
      <c r="I38" s="219"/>
      <c r="J38" s="117"/>
      <c r="K38" s="9"/>
      <c r="L38" s="9"/>
      <c r="M38" s="9"/>
      <c r="N38" s="239"/>
      <c r="O38" s="117"/>
      <c r="P38" s="9"/>
      <c r="Q38" s="9"/>
      <c r="T38" s="117"/>
    </row>
    <row r="39" spans="1:20" s="173" customFormat="1" x14ac:dyDescent="0.3">
      <c r="A39" s="9"/>
      <c r="B39" s="9"/>
      <c r="C39" s="19"/>
      <c r="D39" s="61"/>
      <c r="E39" s="61"/>
      <c r="F39" s="17"/>
      <c r="G39" s="228"/>
      <c r="H39" s="117"/>
      <c r="I39" s="219"/>
      <c r="J39" s="117"/>
      <c r="K39" s="9"/>
      <c r="L39" s="9"/>
      <c r="M39" s="9"/>
      <c r="N39" s="239"/>
      <c r="O39" s="117"/>
      <c r="P39" s="9"/>
      <c r="Q39" s="9"/>
      <c r="T39" s="117"/>
    </row>
    <row r="40" spans="1:20" s="173" customFormat="1" x14ac:dyDescent="0.3">
      <c r="A40" s="9"/>
      <c r="B40" s="9"/>
      <c r="C40" s="19"/>
      <c r="D40" s="61"/>
      <c r="E40" s="61"/>
      <c r="F40" s="17"/>
      <c r="G40" s="228"/>
      <c r="H40" s="117"/>
      <c r="I40" s="219"/>
      <c r="J40" s="117"/>
      <c r="K40" s="9"/>
      <c r="L40" s="9"/>
      <c r="M40" s="9"/>
      <c r="N40" s="239"/>
      <c r="O40" s="117"/>
      <c r="P40" s="9"/>
      <c r="Q40" s="9"/>
      <c r="T40" s="117"/>
    </row>
    <row r="41" spans="1:20" s="173" customFormat="1" x14ac:dyDescent="0.3">
      <c r="A41" s="9"/>
      <c r="B41" s="9"/>
      <c r="C41" s="19"/>
      <c r="D41" s="61"/>
      <c r="E41" s="61"/>
      <c r="F41" s="17"/>
      <c r="G41" s="228"/>
      <c r="H41" s="117"/>
      <c r="I41" s="219"/>
      <c r="J41" s="117"/>
      <c r="K41" s="9"/>
      <c r="L41" s="9"/>
      <c r="M41" s="9"/>
      <c r="N41" s="239"/>
      <c r="O41" s="117"/>
      <c r="P41" s="9"/>
      <c r="Q41" s="9"/>
      <c r="T41" s="117"/>
    </row>
    <row r="42" spans="1:20" s="173" customFormat="1" x14ac:dyDescent="0.3">
      <c r="A42" s="9"/>
      <c r="B42" s="9"/>
      <c r="C42" s="19"/>
      <c r="D42" s="61"/>
      <c r="E42" s="61"/>
      <c r="F42" s="17"/>
      <c r="G42" s="228"/>
      <c r="H42" s="9"/>
      <c r="I42" s="219"/>
      <c r="J42" s="117"/>
      <c r="K42" s="9"/>
      <c r="L42" s="9"/>
      <c r="M42" s="9"/>
      <c r="N42" s="239"/>
      <c r="O42" s="117"/>
      <c r="P42" s="9"/>
      <c r="Q42" s="9"/>
      <c r="T42" s="117"/>
    </row>
    <row r="43" spans="1:20" s="173" customFormat="1" x14ac:dyDescent="0.3">
      <c r="A43" s="10"/>
      <c r="B43" s="9"/>
      <c r="C43" s="19"/>
      <c r="D43" s="61"/>
      <c r="E43" s="61"/>
      <c r="F43" s="17"/>
      <c r="G43" s="228"/>
      <c r="H43" s="9"/>
      <c r="I43" s="219"/>
      <c r="J43" s="117"/>
      <c r="K43" s="9"/>
      <c r="L43" s="9"/>
      <c r="M43" s="9"/>
      <c r="N43" s="239"/>
      <c r="O43" s="117"/>
      <c r="P43" s="9"/>
      <c r="Q43" s="9"/>
      <c r="T43" s="117"/>
    </row>
    <row r="44" spans="1:20" s="173" customFormat="1" x14ac:dyDescent="0.3">
      <c r="A44" s="10"/>
      <c r="B44" s="9"/>
      <c r="C44" s="19"/>
      <c r="D44" s="61"/>
      <c r="E44" s="61"/>
      <c r="F44" s="17"/>
      <c r="G44" s="228"/>
      <c r="H44" s="9"/>
      <c r="I44" s="219"/>
      <c r="J44" s="117"/>
      <c r="K44" s="9"/>
      <c r="L44" s="9"/>
      <c r="M44" s="9"/>
      <c r="N44" s="239"/>
      <c r="O44" s="117"/>
      <c r="P44" s="9"/>
      <c r="Q44" s="9"/>
      <c r="T44" s="117"/>
    </row>
    <row r="45" spans="1:20" s="173" customFormat="1" x14ac:dyDescent="0.3">
      <c r="A45" s="10"/>
      <c r="B45" s="9"/>
      <c r="C45" s="19"/>
      <c r="D45" s="61"/>
      <c r="E45" s="61"/>
      <c r="F45" s="17"/>
      <c r="G45" s="228"/>
      <c r="H45" s="9"/>
      <c r="I45" s="219"/>
      <c r="J45" s="117"/>
      <c r="K45" s="9"/>
      <c r="L45" s="9"/>
      <c r="M45" s="9"/>
      <c r="N45" s="239"/>
      <c r="O45" s="117"/>
      <c r="P45" s="9"/>
      <c r="Q45" s="9"/>
      <c r="T45" s="117"/>
    </row>
    <row r="46" spans="1:20" s="173" customFormat="1" x14ac:dyDescent="0.3">
      <c r="A46" s="5"/>
      <c r="B46" s="4"/>
      <c r="C46" s="20"/>
      <c r="D46" s="61"/>
      <c r="E46" s="61"/>
      <c r="F46" s="17"/>
      <c r="G46" s="228"/>
      <c r="H46" s="4"/>
      <c r="I46" s="219"/>
      <c r="J46" s="117"/>
      <c r="K46" s="4"/>
      <c r="L46" s="4"/>
      <c r="M46" s="4"/>
      <c r="N46" s="239"/>
      <c r="O46" s="117"/>
      <c r="P46" s="4"/>
      <c r="Q46" s="4"/>
      <c r="T46" s="117"/>
    </row>
    <row r="47" spans="1:20" s="173" customFormat="1" x14ac:dyDescent="0.3">
      <c r="A47" s="5"/>
      <c r="B47" s="4"/>
      <c r="C47" s="20"/>
      <c r="D47" s="61"/>
      <c r="E47" s="61"/>
      <c r="F47" s="17"/>
      <c r="G47" s="228"/>
      <c r="H47" s="4"/>
      <c r="I47" s="219"/>
      <c r="J47" s="117"/>
      <c r="K47" s="4"/>
      <c r="L47" s="4"/>
      <c r="M47" s="4"/>
      <c r="N47" s="239"/>
      <c r="O47" s="117"/>
      <c r="P47" s="4"/>
      <c r="Q47" s="4"/>
      <c r="T47" s="117"/>
    </row>
    <row r="48" spans="1:20" s="173" customFormat="1" x14ac:dyDescent="0.3">
      <c r="A48" s="5"/>
      <c r="B48" s="4"/>
      <c r="C48" s="20"/>
      <c r="D48" s="61"/>
      <c r="E48" s="61"/>
      <c r="F48" s="17"/>
      <c r="G48" s="228"/>
      <c r="H48" s="4"/>
      <c r="I48" s="219"/>
      <c r="J48" s="117"/>
      <c r="K48" s="4"/>
      <c r="L48" s="4"/>
      <c r="M48" s="4"/>
      <c r="N48" s="239"/>
      <c r="O48" s="117"/>
      <c r="P48" s="4"/>
      <c r="Q48" s="4"/>
      <c r="T48" s="117"/>
    </row>
    <row r="49" spans="1:20" s="173" customFormat="1" x14ac:dyDescent="0.3">
      <c r="A49" s="7"/>
      <c r="B49" s="4"/>
      <c r="C49" s="20"/>
      <c r="D49" s="61"/>
      <c r="E49" s="61"/>
      <c r="F49" s="17"/>
      <c r="G49" s="228"/>
      <c r="H49" s="4"/>
      <c r="I49" s="219"/>
      <c r="J49" s="117"/>
      <c r="K49" s="4"/>
      <c r="L49" s="4"/>
      <c r="M49" s="4"/>
      <c r="N49" s="239"/>
      <c r="O49" s="117"/>
      <c r="P49" s="4"/>
      <c r="Q49" s="4"/>
      <c r="T49" s="117"/>
    </row>
    <row r="50" spans="1:20" s="173" customFormat="1" x14ac:dyDescent="0.3">
      <c r="A50" s="7"/>
      <c r="B50" s="4"/>
      <c r="C50" s="20"/>
      <c r="D50" s="61"/>
      <c r="E50" s="61"/>
      <c r="F50" s="17"/>
      <c r="G50" s="228"/>
      <c r="H50" s="4"/>
      <c r="I50" s="219"/>
      <c r="J50" s="117"/>
      <c r="K50" s="4"/>
      <c r="L50" s="4"/>
      <c r="M50" s="4"/>
      <c r="N50" s="239"/>
      <c r="O50" s="117"/>
      <c r="P50" s="4"/>
      <c r="Q50" s="4"/>
      <c r="T50" s="117"/>
    </row>
    <row r="51" spans="1:20" s="173" customFormat="1" x14ac:dyDescent="0.3">
      <c r="A51" s="7"/>
      <c r="B51" s="4"/>
      <c r="C51" s="20"/>
      <c r="D51" s="61"/>
      <c r="E51" s="61"/>
      <c r="F51" s="17"/>
      <c r="G51" s="228"/>
      <c r="H51" s="4"/>
      <c r="I51" s="219"/>
      <c r="J51" s="117"/>
      <c r="K51" s="4"/>
      <c r="L51" s="4"/>
      <c r="M51" s="4"/>
      <c r="N51" s="239"/>
      <c r="O51" s="117"/>
      <c r="P51" s="4"/>
      <c r="Q51" s="4"/>
      <c r="T51" s="117"/>
    </row>
    <row r="52" spans="1:20" s="173" customFormat="1" x14ac:dyDescent="0.3">
      <c r="A52" s="7"/>
      <c r="B52" s="4"/>
      <c r="C52" s="20"/>
      <c r="D52" s="61"/>
      <c r="E52" s="61"/>
      <c r="F52" s="17"/>
      <c r="G52" s="228"/>
      <c r="H52" s="4"/>
      <c r="I52" s="219"/>
      <c r="J52" s="117"/>
      <c r="K52" s="4"/>
      <c r="L52" s="4"/>
      <c r="M52" s="4"/>
      <c r="N52" s="239"/>
      <c r="O52" s="117"/>
      <c r="P52" s="4"/>
      <c r="Q52" s="4"/>
      <c r="T52" s="117"/>
    </row>
    <row r="53" spans="1:20" s="173" customFormat="1" x14ac:dyDescent="0.3">
      <c r="A53" s="7"/>
      <c r="B53" s="4"/>
      <c r="C53" s="20"/>
      <c r="D53" s="61"/>
      <c r="E53" s="61"/>
      <c r="F53" s="17"/>
      <c r="G53" s="228"/>
      <c r="H53" s="4"/>
      <c r="I53" s="219"/>
      <c r="J53" s="117"/>
      <c r="K53" s="4"/>
      <c r="L53" s="4"/>
      <c r="M53" s="4"/>
      <c r="N53" s="239"/>
      <c r="O53" s="117"/>
      <c r="P53" s="4"/>
      <c r="Q53" s="4"/>
      <c r="T53" s="117"/>
    </row>
    <row r="54" spans="1:20" s="173" customFormat="1" x14ac:dyDescent="0.3">
      <c r="A54" s="7"/>
      <c r="B54" s="4"/>
      <c r="C54" s="20"/>
      <c r="D54" s="61"/>
      <c r="E54" s="61"/>
      <c r="F54" s="17"/>
      <c r="G54" s="228"/>
      <c r="H54" s="4"/>
      <c r="I54" s="219"/>
      <c r="J54" s="117"/>
      <c r="K54" s="4"/>
      <c r="L54" s="4"/>
      <c r="M54" s="4"/>
      <c r="N54" s="239"/>
      <c r="O54" s="117"/>
      <c r="P54" s="4"/>
      <c r="Q54" s="4"/>
      <c r="T54" s="117"/>
    </row>
    <row r="55" spans="1:20" s="173" customFormat="1" x14ac:dyDescent="0.3">
      <c r="A55" s="7"/>
      <c r="B55" s="4"/>
      <c r="C55" s="20"/>
      <c r="D55" s="61"/>
      <c r="E55" s="61"/>
      <c r="F55" s="17"/>
      <c r="G55" s="228"/>
      <c r="H55" s="4"/>
      <c r="I55" s="219"/>
      <c r="J55" s="117"/>
      <c r="K55" s="4"/>
      <c r="L55" s="4"/>
      <c r="M55" s="4"/>
      <c r="N55" s="239"/>
      <c r="O55" s="117"/>
      <c r="P55" s="4"/>
      <c r="Q55" s="4"/>
      <c r="T55" s="117"/>
    </row>
    <row r="56" spans="1:20" s="173" customFormat="1" x14ac:dyDescent="0.3">
      <c r="A56" s="7"/>
      <c r="B56" s="4"/>
      <c r="C56" s="20"/>
      <c r="D56" s="61"/>
      <c r="E56" s="61"/>
      <c r="F56" s="17"/>
      <c r="G56" s="228"/>
      <c r="H56" s="4"/>
      <c r="I56" s="219"/>
      <c r="J56" s="117"/>
      <c r="K56" s="4"/>
      <c r="L56" s="4"/>
      <c r="M56" s="4"/>
      <c r="N56" s="239"/>
      <c r="O56" s="117"/>
      <c r="P56" s="4"/>
      <c r="Q56" s="4"/>
      <c r="T56" s="117"/>
    </row>
    <row r="57" spans="1:20" s="173" customFormat="1" x14ac:dyDescent="0.3">
      <c r="A57" s="7"/>
      <c r="B57" s="4"/>
      <c r="C57" s="20"/>
      <c r="D57" s="61"/>
      <c r="E57" s="61"/>
      <c r="F57" s="17"/>
      <c r="G57" s="228"/>
      <c r="H57" s="4"/>
      <c r="I57" s="219"/>
      <c r="J57" s="117"/>
      <c r="K57" s="4"/>
      <c r="L57" s="4"/>
      <c r="M57" s="4"/>
      <c r="N57" s="239"/>
      <c r="O57" s="117"/>
      <c r="P57" s="4"/>
      <c r="Q57" s="4"/>
      <c r="T57" s="117"/>
    </row>
    <row r="58" spans="1:20" s="173" customFormat="1" x14ac:dyDescent="0.3">
      <c r="A58" s="7"/>
      <c r="B58" s="4"/>
      <c r="C58" s="20"/>
      <c r="D58" s="61"/>
      <c r="E58" s="61"/>
      <c r="F58" s="17"/>
      <c r="G58" s="228"/>
      <c r="H58" s="4"/>
      <c r="I58" s="219"/>
      <c r="J58" s="117"/>
      <c r="K58" s="4"/>
      <c r="L58" s="4"/>
      <c r="M58" s="4"/>
      <c r="N58" s="239"/>
      <c r="O58" s="117"/>
      <c r="P58" s="4"/>
      <c r="Q58" s="4"/>
      <c r="T58" s="117"/>
    </row>
    <row r="59" spans="1:20" s="173" customFormat="1" x14ac:dyDescent="0.3">
      <c r="A59" s="7"/>
      <c r="B59" s="4"/>
      <c r="C59" s="20"/>
      <c r="D59" s="61"/>
      <c r="E59" s="61"/>
      <c r="F59" s="17"/>
      <c r="G59" s="228"/>
      <c r="H59" s="4"/>
      <c r="I59" s="219"/>
      <c r="J59" s="117"/>
      <c r="K59" s="4"/>
      <c r="L59" s="4"/>
      <c r="M59" s="4"/>
      <c r="N59" s="239"/>
      <c r="O59" s="117"/>
      <c r="P59" s="4"/>
      <c r="Q59" s="4"/>
      <c r="T59" s="117"/>
    </row>
    <row r="60" spans="1:20" s="173" customFormat="1" x14ac:dyDescent="0.3">
      <c r="A60" s="5"/>
      <c r="B60" s="4"/>
      <c r="C60" s="20"/>
      <c r="D60" s="61"/>
      <c r="E60" s="61"/>
      <c r="F60" s="17"/>
      <c r="G60" s="228"/>
      <c r="H60" s="4"/>
      <c r="I60" s="219"/>
      <c r="J60" s="117"/>
      <c r="K60" s="4"/>
      <c r="L60" s="4"/>
      <c r="M60" s="4"/>
      <c r="N60" s="239"/>
      <c r="O60" s="117"/>
      <c r="P60" s="4"/>
      <c r="Q60" s="4"/>
      <c r="T60" s="117"/>
    </row>
    <row r="61" spans="1:20" s="173" customFormat="1" x14ac:dyDescent="0.3">
      <c r="A61" s="5"/>
      <c r="B61" s="4"/>
      <c r="C61" s="20"/>
      <c r="D61" s="61"/>
      <c r="E61" s="61"/>
      <c r="F61" s="17"/>
      <c r="G61" s="228"/>
      <c r="H61" s="4"/>
      <c r="I61" s="219"/>
      <c r="J61" s="117"/>
      <c r="K61" s="4"/>
      <c r="L61" s="4"/>
      <c r="M61" s="4"/>
      <c r="N61" s="239"/>
      <c r="O61" s="117"/>
      <c r="P61" s="4"/>
      <c r="Q61" s="4"/>
      <c r="T61" s="117"/>
    </row>
    <row r="62" spans="1:20" s="173" customFormat="1" x14ac:dyDescent="0.3">
      <c r="A62" s="5"/>
      <c r="B62" s="4"/>
      <c r="C62" s="20"/>
      <c r="D62" s="61"/>
      <c r="E62" s="61"/>
      <c r="F62" s="17"/>
      <c r="G62" s="228"/>
      <c r="H62" s="4"/>
      <c r="I62" s="219"/>
      <c r="J62" s="117"/>
      <c r="K62" s="4"/>
      <c r="L62" s="4"/>
      <c r="M62" s="4"/>
      <c r="N62" s="239"/>
      <c r="O62" s="117"/>
      <c r="P62" s="4"/>
      <c r="Q62" s="4"/>
      <c r="T62" s="117"/>
    </row>
    <row r="63" spans="1:20" s="173" customFormat="1" x14ac:dyDescent="0.3">
      <c r="A63" s="4"/>
      <c r="B63" s="4"/>
      <c r="C63" s="20"/>
      <c r="D63" s="61"/>
      <c r="E63" s="61"/>
      <c r="F63" s="17"/>
      <c r="G63" s="228"/>
      <c r="H63" s="4"/>
      <c r="I63" s="219"/>
      <c r="J63" s="117"/>
      <c r="K63" s="4"/>
      <c r="L63" s="4"/>
      <c r="M63" s="4"/>
      <c r="N63" s="239"/>
      <c r="O63" s="117"/>
      <c r="P63" s="4"/>
      <c r="Q63" s="4"/>
      <c r="T63" s="117"/>
    </row>
    <row r="64" spans="1:20" s="173" customFormat="1" x14ac:dyDescent="0.3">
      <c r="A64" s="4"/>
      <c r="B64" s="4"/>
      <c r="C64" s="20"/>
      <c r="D64" s="61"/>
      <c r="E64" s="61"/>
      <c r="F64" s="17"/>
      <c r="G64" s="228"/>
      <c r="H64" s="4"/>
      <c r="I64" s="219"/>
      <c r="J64" s="117"/>
      <c r="K64" s="4"/>
      <c r="L64" s="4"/>
      <c r="M64" s="4"/>
      <c r="N64" s="239"/>
      <c r="O64" s="117"/>
      <c r="P64" s="4"/>
      <c r="Q64" s="4"/>
      <c r="T64" s="117"/>
    </row>
    <row r="65" spans="1:20" s="173" customFormat="1" x14ac:dyDescent="0.3">
      <c r="A65" s="6"/>
      <c r="B65" s="4"/>
      <c r="C65" s="20"/>
      <c r="D65" s="61"/>
      <c r="E65" s="61"/>
      <c r="F65" s="17"/>
      <c r="G65" s="228"/>
      <c r="H65" s="4"/>
      <c r="I65" s="219"/>
      <c r="J65" s="117"/>
      <c r="K65" s="4"/>
      <c r="L65" s="4"/>
      <c r="M65" s="4"/>
      <c r="N65" s="239"/>
      <c r="O65" s="117"/>
      <c r="P65" s="4"/>
      <c r="Q65" s="4"/>
      <c r="T65" s="117"/>
    </row>
    <row r="66" spans="1:20" s="173" customFormat="1" x14ac:dyDescent="0.3">
      <c r="A66" s="4"/>
      <c r="B66" s="4"/>
      <c r="C66" s="20"/>
      <c r="D66" s="61"/>
      <c r="E66" s="61"/>
      <c r="F66" s="17"/>
      <c r="G66" s="228"/>
      <c r="H66" s="4"/>
      <c r="I66" s="219"/>
      <c r="J66" s="117"/>
      <c r="K66" s="4"/>
      <c r="L66" s="4"/>
      <c r="M66" s="4"/>
      <c r="N66" s="239"/>
      <c r="O66" s="117"/>
      <c r="P66" s="4"/>
      <c r="Q66" s="4"/>
      <c r="T66" s="117"/>
    </row>
    <row r="71" spans="1:20" x14ac:dyDescent="0.3">
      <c r="A71" s="3"/>
      <c r="J71" s="117"/>
    </row>
    <row r="73" spans="1:20" x14ac:dyDescent="0.3">
      <c r="A73" s="3"/>
      <c r="J73" s="117"/>
    </row>
    <row r="74" spans="1:20" x14ac:dyDescent="0.3">
      <c r="A74" s="3"/>
      <c r="J74" s="117"/>
    </row>
    <row r="75" spans="1:20" x14ac:dyDescent="0.3">
      <c r="A75" s="3"/>
      <c r="J75" s="117"/>
    </row>
    <row r="76" spans="1:20" x14ac:dyDescent="0.3">
      <c r="A76" s="3"/>
      <c r="J76" s="117"/>
    </row>
    <row r="77" spans="1:20" x14ac:dyDescent="0.3">
      <c r="A77" s="3"/>
      <c r="J77" s="117"/>
    </row>
    <row r="79" spans="1:20" x14ac:dyDescent="0.3">
      <c r="A79" s="3"/>
      <c r="J79" s="117"/>
    </row>
  </sheetData>
  <hyperlinks>
    <hyperlink ref="H9" location="identity_conf_dom" display="identity_conf_int_dom" xr:uid="{00000000-0004-0000-0400-000000000000}"/>
    <hyperlink ref="H10" location="is_concealed_dom" display="is_concealed_dom" xr:uid="{00000000-0004-0000-0400-000001000000}"/>
    <hyperlink ref="L1" location="Who_Values" display="Who" xr:uid="{00000000-0004-0000-0400-000002000000}"/>
    <hyperlink ref="K1" location="When_Values" display="When" xr:uid="{00000000-0004-0000-0400-000003000000}"/>
    <hyperlink ref="M1" location="How_Values" display="How" xr:uid="{00000000-0004-0000-0400-000004000000}"/>
    <hyperlink ref="H16" location="draw_policy_dom" display="draw_policy_dom" xr:uid="{00000000-0004-0000-0400-000005000000}"/>
    <hyperlink ref="H17" location="dist_policy_dom" display="dist_policy_dom" xr:uid="{00000000-0004-0000-0400-000006000000}"/>
    <hyperlink ref="H13" location="data_sources_method_dom" display="data_sources_method_dom" xr:uid="{00000000-0004-0000-0400-000007000000}"/>
    <hyperlink ref="H4" location="map_unit_pys_cat_dom" display="map_unit_pys_cat_int_dom" xr:uid="{00000000-0004-0000-0400-000008000000}"/>
    <hyperlink ref="H5" location="map_unit_pys_type_dom" display="map_unit_pys_type_int_dom" xr:uid="{00000000-0004-0000-0400-000009000000}"/>
  </hyperlinks>
  <pageMargins left="0.7" right="0.7" top="0.75" bottom="0.75" header="0.3" footer="0.3"/>
  <pageSetup scale="36" fitToWidth="2" fitToHeight="2" orientation="landscape" r:id="rId1"/>
  <headerFooter>
    <oddHeader>&amp;L&amp;F&amp;C&amp;"-,Bold"&amp;16&amp;A&amp;R&amp;D</oddHeader>
    <oddFooter>&amp;C&amp;14Page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Y33"/>
  <sheetViews>
    <sheetView view="pageBreakPreview" zoomScale="40" zoomScaleNormal="25" zoomScaleSheetLayoutView="40" workbookViewId="0">
      <pane xSplit="1" ySplit="1" topLeftCell="B11" activePane="bottomRight" state="frozen"/>
      <selection pane="topRight" activeCell="B1" sqref="B1"/>
      <selection pane="bottomLeft" activeCell="A2" sqref="A2"/>
      <selection pane="bottomRight" activeCell="N30" sqref="A1:N30"/>
    </sheetView>
  </sheetViews>
  <sheetFormatPr defaultRowHeight="14.4" x14ac:dyDescent="0.3"/>
  <cols>
    <col min="1" max="1" width="30.33203125" bestFit="1" customWidth="1"/>
    <col min="2" max="2" width="35.6640625" customWidth="1"/>
    <col min="3" max="3" width="13.109375" bestFit="1" customWidth="1"/>
    <col min="4" max="5" width="10.6640625" style="17" customWidth="1"/>
    <col min="6" max="6" width="15.88671875" style="17" customWidth="1"/>
    <col min="7" max="7" width="43.33203125" style="17" customWidth="1"/>
    <col min="8" max="8" width="28.88671875" customWidth="1"/>
    <col min="9" max="9" width="12.109375" customWidth="1"/>
    <col min="10" max="10" width="43.88671875" customWidth="1"/>
    <col min="11" max="12" width="15.109375" bestFit="1" customWidth="1"/>
    <col min="13" max="13" width="11.44140625" bestFit="1" customWidth="1"/>
    <col min="14" max="14" width="21.88671875" style="239" customWidth="1"/>
    <col min="18" max="18" width="17.44140625" customWidth="1"/>
    <col min="19" max="19" width="14.5546875" customWidth="1"/>
    <col min="20" max="20" width="18.6640625" customWidth="1"/>
  </cols>
  <sheetData>
    <row r="1" spans="1:51" s="252" customFormat="1" ht="29.4" thickBot="1" x14ac:dyDescent="0.35">
      <c r="A1" s="283" t="s">
        <v>10</v>
      </c>
      <c r="B1" s="285" t="s">
        <v>11</v>
      </c>
      <c r="C1" s="285" t="s">
        <v>12</v>
      </c>
      <c r="D1" s="284" t="s">
        <v>13</v>
      </c>
      <c r="E1" s="284" t="s">
        <v>14</v>
      </c>
      <c r="F1" s="284" t="s">
        <v>1676</v>
      </c>
      <c r="G1" s="284" t="s">
        <v>15</v>
      </c>
      <c r="H1" s="285" t="s">
        <v>16</v>
      </c>
      <c r="I1" s="285" t="s">
        <v>17</v>
      </c>
      <c r="J1" s="285" t="s">
        <v>18</v>
      </c>
      <c r="K1" s="285" t="s">
        <v>19</v>
      </c>
      <c r="L1" s="285" t="s">
        <v>20</v>
      </c>
      <c r="M1" s="285" t="s">
        <v>21</v>
      </c>
      <c r="N1" s="383" t="s">
        <v>22</v>
      </c>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row>
    <row r="2" spans="1:51" ht="28.8" x14ac:dyDescent="0.3">
      <c r="A2" s="470" t="s">
        <v>423</v>
      </c>
      <c r="B2" s="302" t="s">
        <v>1673</v>
      </c>
      <c r="C2" s="429" t="s">
        <v>349</v>
      </c>
      <c r="D2" s="430"/>
      <c r="E2" s="431" t="s">
        <v>300</v>
      </c>
      <c r="F2" s="431" t="s">
        <v>300</v>
      </c>
      <c r="G2" s="432" t="s">
        <v>370</v>
      </c>
      <c r="H2" s="429"/>
      <c r="I2" s="429" t="s">
        <v>289</v>
      </c>
      <c r="J2" s="429"/>
      <c r="K2" s="429" t="s">
        <v>277</v>
      </c>
      <c r="L2" s="429" t="s">
        <v>273</v>
      </c>
      <c r="M2" s="429" t="s">
        <v>274</v>
      </c>
      <c r="N2" s="427" t="s">
        <v>424</v>
      </c>
      <c r="O2" s="173"/>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row>
    <row r="3" spans="1:51" ht="43.2" x14ac:dyDescent="0.3">
      <c r="A3" s="288" t="s">
        <v>372</v>
      </c>
      <c r="B3" s="293" t="s">
        <v>1690</v>
      </c>
      <c r="C3" s="295" t="s">
        <v>175</v>
      </c>
      <c r="D3" s="305">
        <v>0</v>
      </c>
      <c r="E3" s="332" t="s">
        <v>300</v>
      </c>
      <c r="F3" s="332" t="s">
        <v>300</v>
      </c>
      <c r="G3" s="333" t="s">
        <v>373</v>
      </c>
      <c r="H3" s="295"/>
      <c r="I3" s="299" t="s">
        <v>286</v>
      </c>
      <c r="J3" s="238" t="s">
        <v>1691</v>
      </c>
      <c r="K3" s="293" t="s">
        <v>275</v>
      </c>
      <c r="L3" s="293" t="s">
        <v>270</v>
      </c>
      <c r="M3" s="293" t="s">
        <v>274</v>
      </c>
      <c r="N3" s="426" t="s">
        <v>374</v>
      </c>
      <c r="O3" s="173"/>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row>
    <row r="4" spans="1:51" s="160" customFormat="1" x14ac:dyDescent="0.3">
      <c r="A4" s="291" t="s">
        <v>375</v>
      </c>
      <c r="B4" s="238" t="s">
        <v>1757</v>
      </c>
      <c r="C4" s="295" t="s">
        <v>349</v>
      </c>
      <c r="D4" s="305"/>
      <c r="E4" s="471" t="s">
        <v>300</v>
      </c>
      <c r="F4" s="471" t="s">
        <v>300</v>
      </c>
      <c r="G4" s="472" t="s">
        <v>376</v>
      </c>
      <c r="H4" s="307" t="s">
        <v>227</v>
      </c>
      <c r="I4" s="473" t="s">
        <v>286</v>
      </c>
      <c r="J4" s="295" t="s">
        <v>1644</v>
      </c>
      <c r="K4" s="295" t="s">
        <v>277</v>
      </c>
      <c r="L4" s="295" t="s">
        <v>273</v>
      </c>
      <c r="M4" s="295" t="s">
        <v>274</v>
      </c>
      <c r="N4" s="426" t="s">
        <v>377</v>
      </c>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row>
    <row r="5" spans="1:51" s="160" customFormat="1" ht="57.6" x14ac:dyDescent="0.3">
      <c r="A5" s="291" t="s">
        <v>378</v>
      </c>
      <c r="B5" s="238" t="s">
        <v>1758</v>
      </c>
      <c r="C5" s="439" t="s">
        <v>379</v>
      </c>
      <c r="D5" s="305"/>
      <c r="E5" s="471" t="s">
        <v>300</v>
      </c>
      <c r="F5" s="471" t="s">
        <v>300</v>
      </c>
      <c r="G5" s="472" t="s">
        <v>380</v>
      </c>
      <c r="H5" s="307" t="s">
        <v>229</v>
      </c>
      <c r="I5" s="295" t="s">
        <v>289</v>
      </c>
      <c r="J5" s="295"/>
      <c r="K5" s="238" t="s">
        <v>275</v>
      </c>
      <c r="L5" s="238" t="s">
        <v>270</v>
      </c>
      <c r="M5" s="293" t="s">
        <v>1602</v>
      </c>
      <c r="N5" s="426" t="s">
        <v>381</v>
      </c>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row>
    <row r="6" spans="1:51" ht="57.6" x14ac:dyDescent="0.3">
      <c r="A6" s="288" t="s">
        <v>382</v>
      </c>
      <c r="B6" s="293" t="s">
        <v>383</v>
      </c>
      <c r="C6" s="295" t="s">
        <v>379</v>
      </c>
      <c r="D6" s="306"/>
      <c r="E6" s="332" t="s">
        <v>300</v>
      </c>
      <c r="F6" s="332" t="s">
        <v>300</v>
      </c>
      <c r="G6" s="333" t="s">
        <v>384</v>
      </c>
      <c r="H6" s="294"/>
      <c r="I6" s="295" t="s">
        <v>289</v>
      </c>
      <c r="J6" s="294" t="s">
        <v>425</v>
      </c>
      <c r="K6" s="474" t="s">
        <v>275</v>
      </c>
      <c r="L6" s="238" t="s">
        <v>270</v>
      </c>
      <c r="M6" s="294" t="s">
        <v>274</v>
      </c>
      <c r="N6" s="426" t="s">
        <v>386</v>
      </c>
      <c r="O6" s="173"/>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row>
    <row r="7" spans="1:51" ht="100.8" x14ac:dyDescent="0.3">
      <c r="A7" s="288" t="s">
        <v>387</v>
      </c>
      <c r="B7" s="293" t="s">
        <v>388</v>
      </c>
      <c r="C7" s="295" t="s">
        <v>349</v>
      </c>
      <c r="D7" s="220"/>
      <c r="E7" s="332" t="s">
        <v>330</v>
      </c>
      <c r="F7" s="332" t="s">
        <v>300</v>
      </c>
      <c r="G7" s="475" t="s">
        <v>1806</v>
      </c>
      <c r="H7" s="294"/>
      <c r="I7" s="295" t="s">
        <v>289</v>
      </c>
      <c r="J7" s="294" t="s">
        <v>1679</v>
      </c>
      <c r="K7" s="474" t="s">
        <v>275</v>
      </c>
      <c r="L7" s="238" t="s">
        <v>270</v>
      </c>
      <c r="M7" s="294" t="s">
        <v>274</v>
      </c>
      <c r="N7" s="426" t="s">
        <v>389</v>
      </c>
      <c r="O7" s="173"/>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c r="AY7" s="117"/>
    </row>
    <row r="8" spans="1:51" ht="43.2" x14ac:dyDescent="0.3">
      <c r="A8" s="289" t="s">
        <v>390</v>
      </c>
      <c r="B8" s="293" t="s">
        <v>1701</v>
      </c>
      <c r="C8" s="238" t="s">
        <v>391</v>
      </c>
      <c r="D8" s="196"/>
      <c r="E8" s="332" t="s">
        <v>300</v>
      </c>
      <c r="F8" s="332" t="s">
        <v>300</v>
      </c>
      <c r="G8" s="333" t="s">
        <v>426</v>
      </c>
      <c r="H8" s="56"/>
      <c r="I8" s="295" t="s">
        <v>289</v>
      </c>
      <c r="J8" s="294"/>
      <c r="K8" s="238" t="s">
        <v>275</v>
      </c>
      <c r="L8" s="238" t="s">
        <v>270</v>
      </c>
      <c r="M8" s="238" t="s">
        <v>271</v>
      </c>
      <c r="N8" s="426" t="s">
        <v>393</v>
      </c>
      <c r="O8" s="173"/>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row>
    <row r="9" spans="1:51" ht="43.2" x14ac:dyDescent="0.3">
      <c r="A9" s="288" t="s">
        <v>394</v>
      </c>
      <c r="B9" s="293" t="s">
        <v>1695</v>
      </c>
      <c r="C9" s="295" t="s">
        <v>349</v>
      </c>
      <c r="D9" s="306"/>
      <c r="E9" s="332" t="s">
        <v>300</v>
      </c>
      <c r="F9" s="332" t="s">
        <v>300</v>
      </c>
      <c r="G9" s="333" t="s">
        <v>395</v>
      </c>
      <c r="H9" s="307" t="s">
        <v>211</v>
      </c>
      <c r="I9" s="295" t="s">
        <v>289</v>
      </c>
      <c r="J9" s="60"/>
      <c r="K9" s="294" t="s">
        <v>275</v>
      </c>
      <c r="L9" s="294" t="s">
        <v>270</v>
      </c>
      <c r="M9" s="293" t="s">
        <v>1602</v>
      </c>
      <c r="N9" s="426" t="s">
        <v>396</v>
      </c>
      <c r="O9" s="173"/>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7"/>
    </row>
    <row r="10" spans="1:51" ht="86.4" x14ac:dyDescent="0.3">
      <c r="A10" s="288" t="s">
        <v>427</v>
      </c>
      <c r="B10" s="30" t="s">
        <v>480</v>
      </c>
      <c r="C10" s="295" t="s">
        <v>349</v>
      </c>
      <c r="D10" s="306"/>
      <c r="E10" s="306" t="s">
        <v>300</v>
      </c>
      <c r="F10" s="306" t="s">
        <v>300</v>
      </c>
      <c r="G10" s="333" t="s">
        <v>1780</v>
      </c>
      <c r="H10" s="307" t="s">
        <v>221</v>
      </c>
      <c r="I10" s="295" t="s">
        <v>286</v>
      </c>
      <c r="J10" s="29"/>
      <c r="K10" s="294" t="s">
        <v>275</v>
      </c>
      <c r="L10" s="294" t="s">
        <v>339</v>
      </c>
      <c r="M10" s="293" t="s">
        <v>1602</v>
      </c>
      <c r="N10" s="385" t="s">
        <v>428</v>
      </c>
      <c r="O10" s="173"/>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row>
    <row r="11" spans="1:51" ht="129.6" x14ac:dyDescent="0.3">
      <c r="A11" s="288" t="s">
        <v>429</v>
      </c>
      <c r="B11" s="238" t="s">
        <v>430</v>
      </c>
      <c r="C11" s="295" t="s">
        <v>431</v>
      </c>
      <c r="D11" s="306"/>
      <c r="E11" s="306" t="s">
        <v>300</v>
      </c>
      <c r="F11" s="306" t="s">
        <v>300</v>
      </c>
      <c r="G11" s="333" t="s">
        <v>1785</v>
      </c>
      <c r="H11" s="307"/>
      <c r="I11" s="295" t="s">
        <v>289</v>
      </c>
      <c r="J11" s="29" t="s">
        <v>1781</v>
      </c>
      <c r="K11" s="294" t="s">
        <v>275</v>
      </c>
      <c r="L11" s="294" t="s">
        <v>339</v>
      </c>
      <c r="M11" s="294" t="s">
        <v>339</v>
      </c>
      <c r="N11" s="426" t="s">
        <v>432</v>
      </c>
      <c r="O11" s="173"/>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row>
    <row r="12" spans="1:51" ht="172.8" x14ac:dyDescent="0.3">
      <c r="A12" s="288" t="s">
        <v>433</v>
      </c>
      <c r="B12" s="238" t="s">
        <v>1783</v>
      </c>
      <c r="C12" s="295" t="s">
        <v>349</v>
      </c>
      <c r="D12" s="306"/>
      <c r="E12" s="306" t="s">
        <v>300</v>
      </c>
      <c r="F12" s="306" t="s">
        <v>300</v>
      </c>
      <c r="G12" s="333" t="s">
        <v>434</v>
      </c>
      <c r="H12" s="307" t="s">
        <v>223</v>
      </c>
      <c r="I12" s="295" t="s">
        <v>286</v>
      </c>
      <c r="J12" s="29" t="s">
        <v>435</v>
      </c>
      <c r="K12" s="294" t="s">
        <v>275</v>
      </c>
      <c r="L12" s="294" t="s">
        <v>270</v>
      </c>
      <c r="M12" s="293" t="s">
        <v>1602</v>
      </c>
      <c r="N12" s="426" t="s">
        <v>437</v>
      </c>
      <c r="O12" s="173"/>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row>
    <row r="13" spans="1:51" s="114" customFormat="1" ht="43.2" x14ac:dyDescent="0.3">
      <c r="A13" s="290" t="s">
        <v>397</v>
      </c>
      <c r="B13" s="293" t="s">
        <v>1696</v>
      </c>
      <c r="C13" s="293" t="s">
        <v>391</v>
      </c>
      <c r="D13" s="332"/>
      <c r="E13" s="332" t="s">
        <v>300</v>
      </c>
      <c r="F13" s="332" t="s">
        <v>300</v>
      </c>
      <c r="G13" s="333" t="s">
        <v>398</v>
      </c>
      <c r="H13" s="243" t="s">
        <v>215</v>
      </c>
      <c r="I13" s="295" t="s">
        <v>286</v>
      </c>
      <c r="J13" s="30"/>
      <c r="K13" s="293" t="s">
        <v>275</v>
      </c>
      <c r="L13" s="293" t="s">
        <v>270</v>
      </c>
      <c r="M13" s="293" t="s">
        <v>1602</v>
      </c>
      <c r="N13" s="426" t="s">
        <v>399</v>
      </c>
      <c r="O13" s="476"/>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row>
    <row r="14" spans="1:51" s="16" customFormat="1" ht="86.4" x14ac:dyDescent="0.3">
      <c r="A14" s="290" t="s">
        <v>400</v>
      </c>
      <c r="B14" s="293" t="s">
        <v>401</v>
      </c>
      <c r="C14" s="293" t="s">
        <v>349</v>
      </c>
      <c r="D14" s="332"/>
      <c r="E14" s="332" t="s">
        <v>330</v>
      </c>
      <c r="F14" s="332" t="s">
        <v>330</v>
      </c>
      <c r="G14" s="250" t="s">
        <v>1680</v>
      </c>
      <c r="H14" s="222"/>
      <c r="I14" s="294" t="s">
        <v>286</v>
      </c>
      <c r="J14" s="30" t="s">
        <v>1681</v>
      </c>
      <c r="K14" s="293" t="s">
        <v>277</v>
      </c>
      <c r="L14" s="293" t="s">
        <v>273</v>
      </c>
      <c r="M14" s="293" t="s">
        <v>274</v>
      </c>
      <c r="N14" s="426" t="s">
        <v>402</v>
      </c>
    </row>
    <row r="15" spans="1:51" s="13" customFormat="1" ht="28.8" x14ac:dyDescent="0.3">
      <c r="A15" s="290" t="s">
        <v>336</v>
      </c>
      <c r="B15" s="293" t="s">
        <v>403</v>
      </c>
      <c r="C15" s="293" t="s">
        <v>338</v>
      </c>
      <c r="D15" s="332"/>
      <c r="E15" s="332" t="s">
        <v>330</v>
      </c>
      <c r="F15" s="332" t="s">
        <v>330</v>
      </c>
      <c r="G15" s="333" t="s">
        <v>404</v>
      </c>
      <c r="H15" s="293"/>
      <c r="I15" s="294" t="s">
        <v>289</v>
      </c>
      <c r="J15" s="30"/>
      <c r="K15" s="293" t="s">
        <v>275</v>
      </c>
      <c r="L15" s="293" t="s">
        <v>270</v>
      </c>
      <c r="M15" s="293" t="s">
        <v>271</v>
      </c>
      <c r="N15" s="426" t="s">
        <v>18</v>
      </c>
    </row>
    <row r="16" spans="1:51" s="13" customFormat="1" ht="57.6" x14ac:dyDescent="0.3">
      <c r="A16" s="290" t="s">
        <v>405</v>
      </c>
      <c r="B16" s="295" t="s">
        <v>1809</v>
      </c>
      <c r="C16" s="293" t="s">
        <v>175</v>
      </c>
      <c r="D16" s="332"/>
      <c r="E16" s="332" t="s">
        <v>300</v>
      </c>
      <c r="F16" s="332" t="s">
        <v>300</v>
      </c>
      <c r="G16" s="293" t="s">
        <v>1646</v>
      </c>
      <c r="H16" s="243" t="s">
        <v>173</v>
      </c>
      <c r="I16" s="295" t="s">
        <v>286</v>
      </c>
      <c r="J16" s="30"/>
      <c r="K16" s="293" t="s">
        <v>275</v>
      </c>
      <c r="L16" s="293" t="s">
        <v>270</v>
      </c>
      <c r="M16" s="293" t="s">
        <v>1602</v>
      </c>
      <c r="N16" s="426" t="s">
        <v>406</v>
      </c>
    </row>
    <row r="17" spans="1:15" ht="28.8" x14ac:dyDescent="0.3">
      <c r="A17" s="290" t="s">
        <v>80</v>
      </c>
      <c r="B17" s="293" t="s">
        <v>407</v>
      </c>
      <c r="C17" s="293" t="s">
        <v>408</v>
      </c>
      <c r="D17" s="230"/>
      <c r="E17" s="45" t="s">
        <v>300</v>
      </c>
      <c r="F17" s="45" t="s">
        <v>330</v>
      </c>
      <c r="G17" s="250" t="s">
        <v>409</v>
      </c>
      <c r="H17" s="244"/>
      <c r="I17" s="294" t="s">
        <v>289</v>
      </c>
      <c r="J17" s="264"/>
      <c r="K17" s="293" t="s">
        <v>275</v>
      </c>
      <c r="L17" s="293" t="s">
        <v>270</v>
      </c>
      <c r="M17" s="293" t="s">
        <v>271</v>
      </c>
      <c r="N17" s="426" t="s">
        <v>410</v>
      </c>
      <c r="O17" s="173"/>
    </row>
    <row r="18" spans="1:15" ht="57.6" x14ac:dyDescent="0.3">
      <c r="A18" s="290" t="s">
        <v>298</v>
      </c>
      <c r="B18" s="293" t="s">
        <v>411</v>
      </c>
      <c r="C18" s="293" t="s">
        <v>349</v>
      </c>
      <c r="D18" s="332"/>
      <c r="E18" s="332" t="s">
        <v>300</v>
      </c>
      <c r="F18" s="332" t="s">
        <v>300</v>
      </c>
      <c r="G18" s="333" t="s">
        <v>370</v>
      </c>
      <c r="H18" s="293"/>
      <c r="I18" s="294" t="s">
        <v>286</v>
      </c>
      <c r="J18" s="244"/>
      <c r="K18" s="293" t="s">
        <v>277</v>
      </c>
      <c r="L18" s="293" t="s">
        <v>273</v>
      </c>
      <c r="M18" s="293" t="s">
        <v>274</v>
      </c>
      <c r="N18" s="426" t="s">
        <v>303</v>
      </c>
      <c r="O18" s="173"/>
    </row>
    <row r="19" spans="1:15" ht="28.8" x14ac:dyDescent="0.3">
      <c r="A19" s="290" t="s">
        <v>412</v>
      </c>
      <c r="B19" s="293" t="s">
        <v>1760</v>
      </c>
      <c r="C19" s="293" t="s">
        <v>391</v>
      </c>
      <c r="D19" s="231" t="s">
        <v>413</v>
      </c>
      <c r="E19" s="231" t="s">
        <v>300</v>
      </c>
      <c r="F19" s="231" t="s">
        <v>300</v>
      </c>
      <c r="G19" s="333" t="s">
        <v>398</v>
      </c>
      <c r="H19" s="243" t="s">
        <v>185</v>
      </c>
      <c r="I19" s="294" t="s">
        <v>286</v>
      </c>
      <c r="J19" s="293"/>
      <c r="K19" s="293" t="s">
        <v>275</v>
      </c>
      <c r="L19" s="293" t="s">
        <v>270</v>
      </c>
      <c r="M19" s="293" t="s">
        <v>1602</v>
      </c>
      <c r="N19" s="426" t="s">
        <v>414</v>
      </c>
      <c r="O19" s="173"/>
    </row>
    <row r="20" spans="1:15" ht="57.6" x14ac:dyDescent="0.3">
      <c r="A20" s="290" t="s">
        <v>344</v>
      </c>
      <c r="B20" s="295" t="s">
        <v>1807</v>
      </c>
      <c r="C20" s="293" t="s">
        <v>175</v>
      </c>
      <c r="D20" s="231">
        <v>1</v>
      </c>
      <c r="E20" s="231" t="s">
        <v>300</v>
      </c>
      <c r="F20" s="231" t="s">
        <v>300</v>
      </c>
      <c r="G20" s="250" t="s">
        <v>585</v>
      </c>
      <c r="H20" s="243" t="s">
        <v>178</v>
      </c>
      <c r="I20" s="294" t="s">
        <v>286</v>
      </c>
      <c r="J20" s="293" t="s">
        <v>415</v>
      </c>
      <c r="K20" s="293" t="s">
        <v>277</v>
      </c>
      <c r="L20" s="293" t="s">
        <v>273</v>
      </c>
      <c r="M20" s="293" t="s">
        <v>1602</v>
      </c>
      <c r="N20" s="426" t="s">
        <v>346</v>
      </c>
      <c r="O20" s="173"/>
    </row>
    <row r="21" spans="1:15" ht="43.2" x14ac:dyDescent="0.3">
      <c r="A21" s="290" t="s">
        <v>1682</v>
      </c>
      <c r="B21" s="293" t="s">
        <v>1674</v>
      </c>
      <c r="C21" s="293" t="s">
        <v>349</v>
      </c>
      <c r="D21" s="332"/>
      <c r="E21" s="231" t="s">
        <v>300</v>
      </c>
      <c r="F21" s="231" t="s">
        <v>300</v>
      </c>
      <c r="G21" s="333" t="s">
        <v>416</v>
      </c>
      <c r="H21" s="244"/>
      <c r="I21" s="294" t="s">
        <v>286</v>
      </c>
      <c r="J21" s="293"/>
      <c r="K21" s="293" t="s">
        <v>277</v>
      </c>
      <c r="L21" s="293" t="s">
        <v>339</v>
      </c>
      <c r="M21" s="293" t="s">
        <v>274</v>
      </c>
      <c r="N21" s="426" t="s">
        <v>1685</v>
      </c>
      <c r="O21" s="173"/>
    </row>
    <row r="22" spans="1:15" s="13" customFormat="1" ht="43.2" x14ac:dyDescent="0.3">
      <c r="A22" s="289" t="s">
        <v>417</v>
      </c>
      <c r="B22" s="30" t="s">
        <v>1686</v>
      </c>
      <c r="C22" s="30" t="s">
        <v>349</v>
      </c>
      <c r="D22" s="45"/>
      <c r="E22" s="45" t="s">
        <v>330</v>
      </c>
      <c r="F22" s="45" t="s">
        <v>300</v>
      </c>
      <c r="G22" s="333" t="s">
        <v>370</v>
      </c>
      <c r="H22" s="30"/>
      <c r="I22" s="60" t="s">
        <v>286</v>
      </c>
      <c r="J22" s="56"/>
      <c r="K22" s="238" t="s">
        <v>275</v>
      </c>
      <c r="L22" s="238" t="s">
        <v>270</v>
      </c>
      <c r="M22" s="238" t="s">
        <v>271</v>
      </c>
      <c r="N22" s="426" t="s">
        <v>418</v>
      </c>
    </row>
    <row r="23" spans="1:15" x14ac:dyDescent="0.3">
      <c r="A23" s="288" t="s">
        <v>356</v>
      </c>
      <c r="B23" s="299" t="s">
        <v>357</v>
      </c>
      <c r="C23" s="293" t="s">
        <v>356</v>
      </c>
      <c r="D23" s="332"/>
      <c r="E23" s="332" t="s">
        <v>300</v>
      </c>
      <c r="F23" s="332" t="s">
        <v>300</v>
      </c>
      <c r="G23" s="333"/>
      <c r="H23" s="293"/>
      <c r="I23" s="294" t="s">
        <v>358</v>
      </c>
      <c r="J23" s="238"/>
      <c r="K23" s="294" t="s">
        <v>280</v>
      </c>
      <c r="L23" s="294" t="s">
        <v>276</v>
      </c>
      <c r="M23" s="294" t="s">
        <v>274</v>
      </c>
      <c r="N23" s="426"/>
      <c r="O23" s="173"/>
    </row>
    <row r="24" spans="1:15" x14ac:dyDescent="0.3">
      <c r="A24" s="288" t="s">
        <v>359</v>
      </c>
      <c r="B24" s="299" t="s">
        <v>357</v>
      </c>
      <c r="C24" s="293" t="s">
        <v>1678</v>
      </c>
      <c r="D24" s="332"/>
      <c r="E24" s="332" t="s">
        <v>300</v>
      </c>
      <c r="F24" s="332" t="s">
        <v>300</v>
      </c>
      <c r="G24" s="333"/>
      <c r="H24" s="293"/>
      <c r="I24" s="440" t="s">
        <v>358</v>
      </c>
      <c r="J24" s="294"/>
      <c r="K24" s="294" t="s">
        <v>280</v>
      </c>
      <c r="L24" s="294" t="s">
        <v>276</v>
      </c>
      <c r="M24" s="294" t="s">
        <v>274</v>
      </c>
      <c r="N24" s="426"/>
      <c r="O24" s="173"/>
    </row>
    <row r="25" spans="1:15" s="117" customFormat="1" ht="28.8" x14ac:dyDescent="0.3">
      <c r="A25" s="288" t="s">
        <v>361</v>
      </c>
      <c r="B25" s="298" t="s">
        <v>362</v>
      </c>
      <c r="C25" s="293" t="s">
        <v>325</v>
      </c>
      <c r="D25" s="332"/>
      <c r="E25" s="332" t="s">
        <v>300</v>
      </c>
      <c r="F25" s="332" t="s">
        <v>300</v>
      </c>
      <c r="G25" s="333"/>
      <c r="H25" s="293"/>
      <c r="I25" s="294" t="s">
        <v>358</v>
      </c>
      <c r="J25" s="293" t="s">
        <v>419</v>
      </c>
      <c r="K25" s="238" t="s">
        <v>280</v>
      </c>
      <c r="L25" s="238" t="s">
        <v>276</v>
      </c>
      <c r="M25" s="238" t="s">
        <v>274</v>
      </c>
      <c r="N25" s="426"/>
      <c r="O25" s="173"/>
    </row>
    <row r="26" spans="1:15" s="117" customFormat="1" ht="28.8" x14ac:dyDescent="0.3">
      <c r="A26" s="288" t="s">
        <v>363</v>
      </c>
      <c r="B26" s="298" t="s">
        <v>364</v>
      </c>
      <c r="C26" s="293" t="s">
        <v>311</v>
      </c>
      <c r="D26" s="332"/>
      <c r="E26" s="332" t="s">
        <v>300</v>
      </c>
      <c r="F26" s="332" t="s">
        <v>300</v>
      </c>
      <c r="G26" s="333"/>
      <c r="H26" s="293"/>
      <c r="I26" s="294" t="s">
        <v>358</v>
      </c>
      <c r="J26" s="293" t="s">
        <v>419</v>
      </c>
      <c r="K26" s="238" t="s">
        <v>280</v>
      </c>
      <c r="L26" s="238" t="s">
        <v>276</v>
      </c>
      <c r="M26" s="238" t="s">
        <v>274</v>
      </c>
      <c r="N26" s="426"/>
      <c r="O26" s="173"/>
    </row>
    <row r="27" spans="1:15" s="117" customFormat="1" ht="28.8" x14ac:dyDescent="0.3">
      <c r="A27" s="288" t="s">
        <v>365</v>
      </c>
      <c r="B27" s="298" t="s">
        <v>366</v>
      </c>
      <c r="C27" s="293" t="s">
        <v>325</v>
      </c>
      <c r="D27" s="332"/>
      <c r="E27" s="332" t="s">
        <v>300</v>
      </c>
      <c r="F27" s="332" t="s">
        <v>300</v>
      </c>
      <c r="G27" s="333"/>
      <c r="H27" s="293"/>
      <c r="I27" s="294" t="s">
        <v>358</v>
      </c>
      <c r="J27" s="293" t="s">
        <v>419</v>
      </c>
      <c r="K27" s="238" t="s">
        <v>280</v>
      </c>
      <c r="L27" s="238" t="s">
        <v>276</v>
      </c>
      <c r="M27" s="238" t="s">
        <v>274</v>
      </c>
      <c r="N27" s="426"/>
      <c r="O27" s="173"/>
    </row>
    <row r="28" spans="1:15" s="117" customFormat="1" ht="28.8" x14ac:dyDescent="0.3">
      <c r="A28" s="288" t="s">
        <v>367</v>
      </c>
      <c r="B28" s="298" t="s">
        <v>368</v>
      </c>
      <c r="C28" s="293" t="s">
        <v>311</v>
      </c>
      <c r="D28" s="332"/>
      <c r="E28" s="332" t="s">
        <v>300</v>
      </c>
      <c r="F28" s="332" t="s">
        <v>300</v>
      </c>
      <c r="G28" s="333"/>
      <c r="H28" s="293"/>
      <c r="I28" s="294" t="s">
        <v>358</v>
      </c>
      <c r="J28" s="293" t="s">
        <v>419</v>
      </c>
      <c r="K28" s="238" t="s">
        <v>280</v>
      </c>
      <c r="L28" s="238" t="s">
        <v>276</v>
      </c>
      <c r="M28" s="238" t="s">
        <v>274</v>
      </c>
      <c r="N28" s="426"/>
      <c r="O28" s="173"/>
    </row>
    <row r="29" spans="1:15" x14ac:dyDescent="0.3">
      <c r="A29" s="288" t="s">
        <v>360</v>
      </c>
      <c r="B29" s="299" t="s">
        <v>357</v>
      </c>
      <c r="C29" s="293" t="s">
        <v>421</v>
      </c>
      <c r="D29" s="332"/>
      <c r="E29" s="332" t="s">
        <v>300</v>
      </c>
      <c r="F29" s="332" t="s">
        <v>300</v>
      </c>
      <c r="G29" s="333"/>
      <c r="H29" s="293"/>
      <c r="I29" s="294" t="s">
        <v>358</v>
      </c>
      <c r="J29" s="238"/>
      <c r="K29" s="294" t="s">
        <v>280</v>
      </c>
      <c r="L29" s="294" t="s">
        <v>276</v>
      </c>
      <c r="M29" s="294" t="s">
        <v>274</v>
      </c>
      <c r="N29" s="385"/>
      <c r="O29" s="173"/>
    </row>
    <row r="30" spans="1:15" ht="15" thickBot="1" x14ac:dyDescent="0.35">
      <c r="A30" s="292" t="s">
        <v>420</v>
      </c>
      <c r="B30" s="300" t="s">
        <v>357</v>
      </c>
      <c r="C30" s="300" t="s">
        <v>421</v>
      </c>
      <c r="D30" s="300"/>
      <c r="E30" s="441" t="s">
        <v>300</v>
      </c>
      <c r="F30" s="441" t="s">
        <v>300</v>
      </c>
      <c r="G30" s="467"/>
      <c r="H30" s="259"/>
      <c r="I30" s="296" t="s">
        <v>358</v>
      </c>
      <c r="J30" s="300"/>
      <c r="K30" s="443" t="s">
        <v>280</v>
      </c>
      <c r="L30" s="443" t="s">
        <v>276</v>
      </c>
      <c r="M30" s="443" t="s">
        <v>274</v>
      </c>
      <c r="N30" s="386"/>
      <c r="O30" s="173"/>
    </row>
    <row r="31" spans="1:15" x14ac:dyDescent="0.3">
      <c r="A31" s="477"/>
      <c r="B31" s="477"/>
      <c r="C31" s="477"/>
      <c r="D31" s="478"/>
      <c r="E31" s="478"/>
      <c r="F31" s="478"/>
      <c r="G31" s="478"/>
      <c r="H31" s="477"/>
      <c r="I31" s="477"/>
      <c r="J31" s="477"/>
      <c r="K31" s="477"/>
      <c r="L31" s="477"/>
      <c r="M31" s="477"/>
      <c r="O31" s="173"/>
    </row>
    <row r="32" spans="1:15" x14ac:dyDescent="0.3">
      <c r="A32" s="477"/>
      <c r="B32" s="477"/>
      <c r="C32" s="477"/>
      <c r="D32" s="478"/>
      <c r="E32" s="478"/>
      <c r="F32" s="478"/>
      <c r="G32" s="478"/>
      <c r="H32" s="477"/>
      <c r="I32" s="477"/>
      <c r="J32" s="477"/>
      <c r="K32" s="477"/>
      <c r="L32" s="477"/>
      <c r="M32" s="477"/>
      <c r="O32" s="173"/>
    </row>
    <row r="33" spans="1:13" x14ac:dyDescent="0.3">
      <c r="A33" s="35"/>
      <c r="B33" s="35"/>
      <c r="C33" s="35"/>
      <c r="D33" s="41"/>
      <c r="E33" s="41"/>
      <c r="F33" s="41"/>
      <c r="G33" s="41"/>
      <c r="H33" s="35"/>
      <c r="I33" s="35"/>
      <c r="J33" s="35"/>
      <c r="K33" s="35"/>
      <c r="L33" s="35"/>
      <c r="M33" s="35"/>
    </row>
  </sheetData>
  <hyperlinks>
    <hyperlink ref="L1" location="Who_Values" display="Who" xr:uid="{00000000-0004-0000-0500-000000000000}"/>
    <hyperlink ref="K1" location="When_Values" display="When" xr:uid="{00000000-0004-0000-0500-000001000000}"/>
    <hyperlink ref="M1" location="How_Values" display="How" xr:uid="{00000000-0004-0000-0500-000002000000}"/>
    <hyperlink ref="H9" location="identity_confidence_dom" display="identity_confidence_dom" xr:uid="{00000000-0004-0000-0500-000003000000}"/>
    <hyperlink ref="H12" location="location_conf_method_dom" display="location_conf_method_dom" xr:uid="{00000000-0004-0000-0500-000004000000}"/>
    <hyperlink ref="H10" location="location_conf_dom" display="location_conf_dom" xr:uid="{00000000-0004-0000-0500-000005000000}"/>
    <hyperlink ref="H4" location="map_unit_lns_cat_dom" display="map_unit_lns_cat_int_dom" xr:uid="{00000000-0004-0000-0500-000006000000}"/>
    <hyperlink ref="H5" location="map_unit_lns_type_dom" display="map_unit_lns_type_int_dom" xr:uid="{00000000-0004-0000-0500-000007000000}"/>
    <hyperlink ref="H19" location="draw_policy_dom" display="draw_policy_dom" xr:uid="{00000000-0004-0000-0500-000008000000}"/>
    <hyperlink ref="H20" location="dist_policy_dom" display="dist_policy_dom" xr:uid="{00000000-0004-0000-0500-000009000000}"/>
    <hyperlink ref="H16" location="data_sources_method_dom" display="data_sources_method_dom" xr:uid="{00000000-0004-0000-0500-00000A000000}"/>
    <hyperlink ref="H13" location="is_concealed_dom" display="is_concealed_dom" xr:uid="{00000000-0004-0000-0500-00000B000000}"/>
  </hyperlinks>
  <pageMargins left="0.7" right="0.7" top="0.75" bottom="0.75" header="0.3" footer="0.3"/>
  <pageSetup scale="34" orientation="landscape" r:id="rId1"/>
  <headerFooter>
    <oddHeader>&amp;L&amp;F&amp;C&amp;"-,Bold"&amp;16&amp;A&amp;R&amp;D</oddHeader>
    <oddFooter>&amp;C&amp;14Page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W48"/>
  <sheetViews>
    <sheetView view="pageBreakPreview" zoomScale="40" zoomScaleNormal="25" zoomScaleSheetLayoutView="40" workbookViewId="0">
      <pane xSplit="1" ySplit="1" topLeftCell="B9" activePane="bottomRight" state="frozen"/>
      <selection pane="topRight" activeCell="B1" sqref="B1"/>
      <selection pane="bottomLeft" activeCell="A2" sqref="A2"/>
      <selection pane="bottomRight" activeCell="H47" sqref="H47"/>
    </sheetView>
  </sheetViews>
  <sheetFormatPr defaultRowHeight="14.4" x14ac:dyDescent="0.3"/>
  <cols>
    <col min="1" max="1" width="23.5546875" customWidth="1"/>
    <col min="2" max="2" width="57.44140625" style="61" bestFit="1" customWidth="1"/>
    <col min="3" max="3" width="13.44140625" customWidth="1"/>
    <col min="4" max="6" width="20.33203125" style="17" customWidth="1"/>
    <col min="7" max="7" width="44" style="17" customWidth="1"/>
    <col min="8" max="8" width="36.5546875" customWidth="1"/>
    <col min="9" max="9" width="13.5546875" customWidth="1"/>
    <col min="10" max="10" width="43.33203125" customWidth="1"/>
    <col min="11" max="11" width="16.44140625" customWidth="1"/>
    <col min="12" max="12" width="14.33203125" bestFit="1" customWidth="1"/>
    <col min="13" max="13" width="11.44140625" bestFit="1" customWidth="1"/>
    <col min="14" max="14" width="21.88671875" style="239" customWidth="1"/>
    <col min="18" max="18" width="17.44140625" customWidth="1"/>
    <col min="19" max="19" width="14.5546875" customWidth="1"/>
    <col min="20" max="20" width="18.6640625" customWidth="1"/>
  </cols>
  <sheetData>
    <row r="1" spans="1:75" s="252" customFormat="1" ht="29.4" thickBot="1" x14ac:dyDescent="0.35">
      <c r="A1" s="283" t="s">
        <v>10</v>
      </c>
      <c r="B1" s="284" t="s">
        <v>11</v>
      </c>
      <c r="C1" s="285" t="s">
        <v>12</v>
      </c>
      <c r="D1" s="284" t="s">
        <v>13</v>
      </c>
      <c r="E1" s="284" t="s">
        <v>14</v>
      </c>
      <c r="F1" s="284" t="s">
        <v>1676</v>
      </c>
      <c r="G1" s="284" t="s">
        <v>15</v>
      </c>
      <c r="H1" s="285" t="s">
        <v>16</v>
      </c>
      <c r="I1" s="285" t="s">
        <v>17</v>
      </c>
      <c r="J1" s="285" t="s">
        <v>18</v>
      </c>
      <c r="K1" s="285" t="s">
        <v>19</v>
      </c>
      <c r="L1" s="285" t="s">
        <v>20</v>
      </c>
      <c r="M1" s="285" t="s">
        <v>21</v>
      </c>
      <c r="N1" s="383" t="s">
        <v>22</v>
      </c>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row>
    <row r="2" spans="1:75" ht="28.8" x14ac:dyDescent="0.3">
      <c r="A2" s="470" t="s">
        <v>438</v>
      </c>
      <c r="B2" s="302" t="s">
        <v>1673</v>
      </c>
      <c r="C2" s="429" t="s">
        <v>349</v>
      </c>
      <c r="D2" s="430"/>
      <c r="E2" s="431" t="s">
        <v>300</v>
      </c>
      <c r="F2" s="431" t="s">
        <v>300</v>
      </c>
      <c r="G2" s="432" t="s">
        <v>370</v>
      </c>
      <c r="H2" s="429"/>
      <c r="I2" s="429" t="s">
        <v>289</v>
      </c>
      <c r="J2" s="429"/>
      <c r="K2" s="429" t="s">
        <v>277</v>
      </c>
      <c r="L2" s="429" t="s">
        <v>273</v>
      </c>
      <c r="M2" s="429" t="s">
        <v>274</v>
      </c>
      <c r="N2" s="427" t="s">
        <v>439</v>
      </c>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7"/>
      <c r="BU2" s="117"/>
      <c r="BV2" s="117"/>
      <c r="BW2" s="117"/>
    </row>
    <row r="3" spans="1:75" ht="43.2" x14ac:dyDescent="0.3">
      <c r="A3" s="288" t="s">
        <v>372</v>
      </c>
      <c r="B3" s="293" t="s">
        <v>1688</v>
      </c>
      <c r="C3" s="295" t="s">
        <v>175</v>
      </c>
      <c r="D3" s="305">
        <v>0</v>
      </c>
      <c r="E3" s="332" t="s">
        <v>300</v>
      </c>
      <c r="F3" s="332" t="s">
        <v>300</v>
      </c>
      <c r="G3" s="333" t="s">
        <v>373</v>
      </c>
      <c r="H3" s="295"/>
      <c r="I3" s="299" t="s">
        <v>286</v>
      </c>
      <c r="J3" s="238" t="s">
        <v>1691</v>
      </c>
      <c r="K3" s="293" t="s">
        <v>275</v>
      </c>
      <c r="L3" s="293" t="s">
        <v>270</v>
      </c>
      <c r="M3" s="293" t="s">
        <v>274</v>
      </c>
      <c r="N3" s="426" t="s">
        <v>374</v>
      </c>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row>
    <row r="4" spans="1:75" s="13" customFormat="1" x14ac:dyDescent="0.3">
      <c r="A4" s="288" t="s">
        <v>375</v>
      </c>
      <c r="B4" s="474" t="s">
        <v>1757</v>
      </c>
      <c r="C4" s="479" t="s">
        <v>349</v>
      </c>
      <c r="D4" s="480"/>
      <c r="E4" s="332" t="s">
        <v>300</v>
      </c>
      <c r="F4" s="332" t="s">
        <v>300</v>
      </c>
      <c r="G4" s="333" t="s">
        <v>376</v>
      </c>
      <c r="H4" s="481" t="s">
        <v>440</v>
      </c>
      <c r="I4" s="299" t="s">
        <v>286</v>
      </c>
      <c r="J4" s="294" t="s">
        <v>1644</v>
      </c>
      <c r="K4" s="479" t="s">
        <v>277</v>
      </c>
      <c r="L4" s="479" t="s">
        <v>273</v>
      </c>
      <c r="M4" s="479" t="s">
        <v>274</v>
      </c>
      <c r="N4" s="426" t="s">
        <v>377</v>
      </c>
    </row>
    <row r="5" spans="1:75" ht="57.6" x14ac:dyDescent="0.3">
      <c r="A5" s="288" t="s">
        <v>378</v>
      </c>
      <c r="B5" s="474" t="s">
        <v>1758</v>
      </c>
      <c r="C5" s="295" t="s">
        <v>379</v>
      </c>
      <c r="D5" s="480"/>
      <c r="E5" s="332" t="s">
        <v>300</v>
      </c>
      <c r="F5" s="332" t="s">
        <v>300</v>
      </c>
      <c r="G5" s="333" t="s">
        <v>380</v>
      </c>
      <c r="H5" s="436" t="s">
        <v>441</v>
      </c>
      <c r="I5" s="295" t="s">
        <v>289</v>
      </c>
      <c r="J5" s="294"/>
      <c r="K5" s="474" t="s">
        <v>275</v>
      </c>
      <c r="L5" s="238" t="s">
        <v>270</v>
      </c>
      <c r="M5" s="293" t="s">
        <v>1602</v>
      </c>
      <c r="N5" s="426" t="s">
        <v>381</v>
      </c>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row>
    <row r="6" spans="1:75" ht="43.2" x14ac:dyDescent="0.3">
      <c r="A6" s="288" t="s">
        <v>382</v>
      </c>
      <c r="B6" s="293" t="s">
        <v>383</v>
      </c>
      <c r="C6" s="295" t="s">
        <v>379</v>
      </c>
      <c r="D6" s="306"/>
      <c r="E6" s="332" t="s">
        <v>300</v>
      </c>
      <c r="F6" s="332" t="s">
        <v>300</v>
      </c>
      <c r="G6" s="333" t="s">
        <v>384</v>
      </c>
      <c r="H6" s="294"/>
      <c r="I6" s="295" t="s">
        <v>289</v>
      </c>
      <c r="J6" s="294" t="s">
        <v>425</v>
      </c>
      <c r="K6" s="474" t="s">
        <v>275</v>
      </c>
      <c r="L6" s="238" t="s">
        <v>270</v>
      </c>
      <c r="M6" s="294" t="s">
        <v>274</v>
      </c>
      <c r="N6" s="426" t="s">
        <v>386</v>
      </c>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c r="BT6" s="117"/>
      <c r="BU6" s="117"/>
      <c r="BV6" s="117"/>
      <c r="BW6" s="117"/>
    </row>
    <row r="7" spans="1:75" ht="57.6" x14ac:dyDescent="0.3">
      <c r="A7" s="288" t="s">
        <v>387</v>
      </c>
      <c r="B7" s="293" t="s">
        <v>388</v>
      </c>
      <c r="C7" s="295" t="s">
        <v>349</v>
      </c>
      <c r="D7" s="220"/>
      <c r="E7" s="332" t="s">
        <v>330</v>
      </c>
      <c r="F7" s="332" t="s">
        <v>300</v>
      </c>
      <c r="G7" s="295" t="s">
        <v>1806</v>
      </c>
      <c r="H7" s="294"/>
      <c r="I7" s="295" t="s">
        <v>289</v>
      </c>
      <c r="J7" s="294" t="s">
        <v>1679</v>
      </c>
      <c r="K7" s="474" t="s">
        <v>275</v>
      </c>
      <c r="L7" s="238" t="s">
        <v>270</v>
      </c>
      <c r="M7" s="294" t="s">
        <v>274</v>
      </c>
      <c r="N7" s="426" t="s">
        <v>389</v>
      </c>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c r="AY7" s="117"/>
      <c r="AZ7" s="117"/>
      <c r="BA7" s="117"/>
      <c r="BB7" s="117"/>
      <c r="BC7" s="117"/>
      <c r="BD7" s="117"/>
      <c r="BE7" s="117"/>
      <c r="BF7" s="117"/>
      <c r="BG7" s="117"/>
      <c r="BH7" s="117"/>
      <c r="BI7" s="117"/>
      <c r="BJ7" s="117"/>
      <c r="BK7" s="117"/>
      <c r="BL7" s="117"/>
      <c r="BM7" s="117"/>
      <c r="BN7" s="117"/>
      <c r="BO7" s="117"/>
      <c r="BP7" s="117"/>
      <c r="BQ7" s="117"/>
      <c r="BR7" s="117"/>
      <c r="BS7" s="117"/>
      <c r="BT7" s="117"/>
      <c r="BU7" s="117"/>
      <c r="BV7" s="117"/>
      <c r="BW7" s="117"/>
    </row>
    <row r="8" spans="1:75" s="13" customFormat="1" ht="28.8" x14ac:dyDescent="0.3">
      <c r="A8" s="289" t="s">
        <v>390</v>
      </c>
      <c r="B8" s="293" t="s">
        <v>1701</v>
      </c>
      <c r="C8" s="238" t="s">
        <v>391</v>
      </c>
      <c r="D8" s="196"/>
      <c r="E8" s="332" t="s">
        <v>300</v>
      </c>
      <c r="F8" s="332" t="s">
        <v>300</v>
      </c>
      <c r="G8" s="333" t="s">
        <v>426</v>
      </c>
      <c r="H8" s="56"/>
      <c r="I8" s="295" t="s">
        <v>289</v>
      </c>
      <c r="J8" s="294"/>
      <c r="K8" s="238" t="s">
        <v>275</v>
      </c>
      <c r="L8" s="238" t="s">
        <v>270</v>
      </c>
      <c r="M8" s="238" t="s">
        <v>271</v>
      </c>
      <c r="N8" s="426" t="s">
        <v>393</v>
      </c>
    </row>
    <row r="9" spans="1:75" ht="43.2" x14ac:dyDescent="0.3">
      <c r="A9" s="288" t="s">
        <v>394</v>
      </c>
      <c r="B9" s="293" t="s">
        <v>1695</v>
      </c>
      <c r="C9" s="295" t="s">
        <v>349</v>
      </c>
      <c r="D9" s="306"/>
      <c r="E9" s="332" t="s">
        <v>300</v>
      </c>
      <c r="F9" s="332" t="s">
        <v>300</v>
      </c>
      <c r="G9" s="333" t="s">
        <v>395</v>
      </c>
      <c r="H9" s="307" t="s">
        <v>211</v>
      </c>
      <c r="I9" s="295" t="s">
        <v>289</v>
      </c>
      <c r="J9" s="60"/>
      <c r="K9" s="294" t="s">
        <v>275</v>
      </c>
      <c r="L9" s="294" t="s">
        <v>270</v>
      </c>
      <c r="M9" s="293" t="s">
        <v>1602</v>
      </c>
      <c r="N9" s="426" t="s">
        <v>396</v>
      </c>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7"/>
      <c r="BB9" s="117"/>
      <c r="BC9" s="117"/>
      <c r="BD9" s="117"/>
      <c r="BE9" s="117"/>
      <c r="BF9" s="117"/>
      <c r="BG9" s="117"/>
      <c r="BH9" s="117"/>
      <c r="BI9" s="117"/>
      <c r="BJ9" s="117"/>
      <c r="BK9" s="117"/>
      <c r="BL9" s="117"/>
      <c r="BM9" s="117"/>
      <c r="BN9" s="117"/>
      <c r="BO9" s="117"/>
      <c r="BP9" s="117"/>
      <c r="BQ9" s="117"/>
      <c r="BR9" s="117"/>
      <c r="BS9" s="117"/>
      <c r="BT9" s="117"/>
      <c r="BU9" s="117"/>
      <c r="BV9" s="117"/>
      <c r="BW9" s="117"/>
    </row>
    <row r="10" spans="1:75" ht="86.4" x14ac:dyDescent="0.3">
      <c r="A10" s="288" t="s">
        <v>427</v>
      </c>
      <c r="B10" s="30" t="s">
        <v>480</v>
      </c>
      <c r="C10" s="295" t="s">
        <v>349</v>
      </c>
      <c r="D10" s="332"/>
      <c r="E10" s="306" t="s">
        <v>300</v>
      </c>
      <c r="F10" s="306" t="s">
        <v>300</v>
      </c>
      <c r="G10" s="333" t="s">
        <v>1780</v>
      </c>
      <c r="H10" s="307" t="s">
        <v>221</v>
      </c>
      <c r="I10" s="295" t="s">
        <v>286</v>
      </c>
      <c r="J10" s="29"/>
      <c r="K10" s="294" t="s">
        <v>275</v>
      </c>
      <c r="L10" s="294" t="s">
        <v>339</v>
      </c>
      <c r="M10" s="293" t="s">
        <v>339</v>
      </c>
      <c r="N10" s="426" t="s">
        <v>428</v>
      </c>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row>
    <row r="11" spans="1:75" ht="129.6" x14ac:dyDescent="0.3">
      <c r="A11" s="288" t="s">
        <v>429</v>
      </c>
      <c r="B11" s="238" t="s">
        <v>430</v>
      </c>
      <c r="C11" s="295" t="s">
        <v>431</v>
      </c>
      <c r="D11" s="306"/>
      <c r="E11" s="306" t="s">
        <v>300</v>
      </c>
      <c r="F11" s="306" t="s">
        <v>300</v>
      </c>
      <c r="G11" s="333" t="s">
        <v>1785</v>
      </c>
      <c r="H11" s="307"/>
      <c r="I11" s="295" t="s">
        <v>289</v>
      </c>
      <c r="J11" s="29" t="s">
        <v>1781</v>
      </c>
      <c r="K11" s="294" t="s">
        <v>275</v>
      </c>
      <c r="L11" s="294" t="s">
        <v>339</v>
      </c>
      <c r="M11" s="294" t="s">
        <v>339</v>
      </c>
      <c r="N11" s="426" t="s">
        <v>432</v>
      </c>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c r="BM11" s="117"/>
      <c r="BN11" s="117"/>
      <c r="BO11" s="117"/>
      <c r="BP11" s="117"/>
      <c r="BQ11" s="117"/>
      <c r="BR11" s="117"/>
      <c r="BS11" s="117"/>
      <c r="BT11" s="117"/>
      <c r="BU11" s="117"/>
      <c r="BV11" s="117"/>
      <c r="BW11" s="117"/>
    </row>
    <row r="12" spans="1:75" ht="172.8" x14ac:dyDescent="0.3">
      <c r="A12" s="288" t="s">
        <v>433</v>
      </c>
      <c r="B12" s="238" t="s">
        <v>1783</v>
      </c>
      <c r="C12" s="295" t="s">
        <v>349</v>
      </c>
      <c r="D12" s="306"/>
      <c r="E12" s="306" t="s">
        <v>300</v>
      </c>
      <c r="F12" s="306" t="s">
        <v>300</v>
      </c>
      <c r="G12" s="333" t="s">
        <v>434</v>
      </c>
      <c r="H12" s="307" t="s">
        <v>223</v>
      </c>
      <c r="I12" s="295" t="s">
        <v>286</v>
      </c>
      <c r="J12" s="29" t="s">
        <v>435</v>
      </c>
      <c r="K12" s="294" t="s">
        <v>275</v>
      </c>
      <c r="L12" s="294" t="s">
        <v>270</v>
      </c>
      <c r="M12" s="294" t="s">
        <v>436</v>
      </c>
      <c r="N12" s="426" t="s">
        <v>437</v>
      </c>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117"/>
      <c r="BS12" s="117"/>
      <c r="BT12" s="117"/>
      <c r="BU12" s="117"/>
      <c r="BV12" s="117"/>
      <c r="BW12" s="117"/>
    </row>
    <row r="13" spans="1:75" s="114" customFormat="1" ht="28.8" x14ac:dyDescent="0.3">
      <c r="A13" s="290" t="s">
        <v>397</v>
      </c>
      <c r="B13" s="293" t="s">
        <v>1696</v>
      </c>
      <c r="C13" s="293" t="s">
        <v>391</v>
      </c>
      <c r="D13" s="332"/>
      <c r="E13" s="332" t="s">
        <v>300</v>
      </c>
      <c r="F13" s="332" t="s">
        <v>300</v>
      </c>
      <c r="G13" s="333" t="s">
        <v>398</v>
      </c>
      <c r="H13" s="243" t="s">
        <v>215</v>
      </c>
      <c r="I13" s="295" t="s">
        <v>286</v>
      </c>
      <c r="J13" s="30"/>
      <c r="K13" s="293" t="s">
        <v>275</v>
      </c>
      <c r="L13" s="293" t="s">
        <v>270</v>
      </c>
      <c r="M13" s="293" t="s">
        <v>1602</v>
      </c>
      <c r="N13" s="426" t="s">
        <v>399</v>
      </c>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row>
    <row r="14" spans="1:75" s="13" customFormat="1" ht="86.4" x14ac:dyDescent="0.3">
      <c r="A14" s="290" t="s">
        <v>400</v>
      </c>
      <c r="B14" s="293" t="s">
        <v>401</v>
      </c>
      <c r="C14" s="293" t="s">
        <v>349</v>
      </c>
      <c r="D14" s="332"/>
      <c r="E14" s="332" t="s">
        <v>330</v>
      </c>
      <c r="F14" s="332" t="s">
        <v>330</v>
      </c>
      <c r="G14" s="250" t="s">
        <v>1680</v>
      </c>
      <c r="H14" s="222"/>
      <c r="I14" s="295" t="s">
        <v>286</v>
      </c>
      <c r="J14" s="30" t="s">
        <v>1681</v>
      </c>
      <c r="K14" s="293" t="s">
        <v>277</v>
      </c>
      <c r="L14" s="293" t="s">
        <v>273</v>
      </c>
      <c r="M14" s="293" t="s">
        <v>274</v>
      </c>
      <c r="N14" s="426" t="s">
        <v>402</v>
      </c>
    </row>
    <row r="15" spans="1:75" ht="43.2" x14ac:dyDescent="0.3">
      <c r="A15" s="288" t="s">
        <v>443</v>
      </c>
      <c r="B15" s="238" t="s">
        <v>1631</v>
      </c>
      <c r="C15" s="295" t="s">
        <v>349</v>
      </c>
      <c r="D15" s="306"/>
      <c r="E15" s="306" t="s">
        <v>330</v>
      </c>
      <c r="F15" s="306" t="s">
        <v>300</v>
      </c>
      <c r="G15" s="333" t="s">
        <v>370</v>
      </c>
      <c r="H15" s="294"/>
      <c r="I15" s="294" t="s">
        <v>289</v>
      </c>
      <c r="J15" s="29" t="s">
        <v>1636</v>
      </c>
      <c r="K15" s="294" t="s">
        <v>277</v>
      </c>
      <c r="L15" s="294" t="s">
        <v>273</v>
      </c>
      <c r="M15" s="294" t="s">
        <v>274</v>
      </c>
      <c r="N15" s="426" t="s">
        <v>444</v>
      </c>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17"/>
      <c r="BT15" s="117"/>
      <c r="BU15" s="117"/>
      <c r="BV15" s="117"/>
      <c r="BW15" s="117"/>
    </row>
    <row r="16" spans="1:75" ht="72" x14ac:dyDescent="0.3">
      <c r="A16" s="288" t="s">
        <v>445</v>
      </c>
      <c r="B16" s="238" t="s">
        <v>1670</v>
      </c>
      <c r="C16" s="295" t="s">
        <v>349</v>
      </c>
      <c r="D16" s="306"/>
      <c r="E16" s="306" t="s">
        <v>330</v>
      </c>
      <c r="F16" s="306" t="s">
        <v>300</v>
      </c>
      <c r="G16" s="333" t="s">
        <v>442</v>
      </c>
      <c r="H16" s="294"/>
      <c r="I16" s="294" t="s">
        <v>286</v>
      </c>
      <c r="J16" s="29" t="s">
        <v>1637</v>
      </c>
      <c r="K16" s="295" t="s">
        <v>275</v>
      </c>
      <c r="L16" s="295" t="s">
        <v>275</v>
      </c>
      <c r="M16" s="295" t="s">
        <v>270</v>
      </c>
      <c r="N16" s="426" t="s">
        <v>446</v>
      </c>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7"/>
      <c r="AN16" s="117"/>
      <c r="AO16" s="117"/>
      <c r="AP16" s="117"/>
      <c r="AQ16" s="117"/>
      <c r="AR16" s="117"/>
      <c r="AS16" s="117"/>
      <c r="AT16" s="117"/>
      <c r="AU16" s="117"/>
      <c r="AV16" s="117"/>
      <c r="AW16" s="117"/>
      <c r="AX16" s="117"/>
      <c r="AY16" s="117"/>
      <c r="AZ16" s="117"/>
      <c r="BA16" s="117"/>
      <c r="BB16" s="117"/>
      <c r="BC16" s="117"/>
      <c r="BD16" s="117"/>
      <c r="BE16" s="117"/>
      <c r="BF16" s="117"/>
      <c r="BG16" s="117"/>
      <c r="BH16" s="117"/>
      <c r="BI16" s="117"/>
      <c r="BJ16" s="117"/>
      <c r="BK16" s="117"/>
      <c r="BL16" s="117"/>
      <c r="BM16" s="117"/>
      <c r="BN16" s="117"/>
      <c r="BO16" s="117"/>
      <c r="BP16" s="117"/>
      <c r="BQ16" s="117"/>
      <c r="BR16" s="117"/>
      <c r="BS16" s="117"/>
      <c r="BT16" s="117"/>
      <c r="BU16" s="117"/>
      <c r="BV16" s="117"/>
      <c r="BW16" s="117"/>
    </row>
    <row r="17" spans="1:14" ht="28.8" x14ac:dyDescent="0.3">
      <c r="A17" s="290" t="s">
        <v>336</v>
      </c>
      <c r="B17" s="293" t="s">
        <v>403</v>
      </c>
      <c r="C17" s="293" t="s">
        <v>338</v>
      </c>
      <c r="D17" s="332"/>
      <c r="E17" s="332" t="s">
        <v>330</v>
      </c>
      <c r="F17" s="332" t="s">
        <v>330</v>
      </c>
      <c r="G17" s="333" t="s">
        <v>404</v>
      </c>
      <c r="H17" s="293"/>
      <c r="I17" s="294" t="s">
        <v>289</v>
      </c>
      <c r="J17" s="30"/>
      <c r="K17" s="293" t="s">
        <v>275</v>
      </c>
      <c r="L17" s="293" t="s">
        <v>270</v>
      </c>
      <c r="M17" s="293" t="s">
        <v>271</v>
      </c>
      <c r="N17" s="426" t="s">
        <v>18</v>
      </c>
    </row>
    <row r="18" spans="1:14" s="13" customFormat="1" ht="57.6" x14ac:dyDescent="0.3">
      <c r="A18" s="290" t="s">
        <v>405</v>
      </c>
      <c r="B18" s="295" t="s">
        <v>1809</v>
      </c>
      <c r="C18" s="293" t="s">
        <v>175</v>
      </c>
      <c r="D18" s="332"/>
      <c r="E18" s="332" t="s">
        <v>300</v>
      </c>
      <c r="F18" s="332" t="s">
        <v>300</v>
      </c>
      <c r="G18" s="293" t="s">
        <v>1646</v>
      </c>
      <c r="H18" s="243" t="s">
        <v>173</v>
      </c>
      <c r="I18" s="295" t="s">
        <v>286</v>
      </c>
      <c r="J18" s="30"/>
      <c r="K18" s="293" t="s">
        <v>275</v>
      </c>
      <c r="L18" s="293" t="s">
        <v>270</v>
      </c>
      <c r="M18" s="293" t="s">
        <v>1602</v>
      </c>
      <c r="N18" s="426" t="s">
        <v>406</v>
      </c>
    </row>
    <row r="19" spans="1:14" s="13" customFormat="1" ht="28.8" x14ac:dyDescent="0.3">
      <c r="A19" s="290" t="s">
        <v>80</v>
      </c>
      <c r="B19" s="293" t="s">
        <v>407</v>
      </c>
      <c r="C19" s="293" t="s">
        <v>408</v>
      </c>
      <c r="D19" s="230"/>
      <c r="E19" s="45" t="s">
        <v>300</v>
      </c>
      <c r="F19" s="45" t="s">
        <v>330</v>
      </c>
      <c r="G19" s="250" t="s">
        <v>409</v>
      </c>
      <c r="H19" s="244"/>
      <c r="I19" s="294" t="s">
        <v>289</v>
      </c>
      <c r="J19" s="264"/>
      <c r="K19" s="293" t="s">
        <v>275</v>
      </c>
      <c r="L19" s="293" t="s">
        <v>270</v>
      </c>
      <c r="M19" s="293" t="s">
        <v>271</v>
      </c>
      <c r="N19" s="426" t="s">
        <v>410</v>
      </c>
    </row>
    <row r="20" spans="1:14" ht="43.2" x14ac:dyDescent="0.3">
      <c r="A20" s="290" t="s">
        <v>298</v>
      </c>
      <c r="B20" s="293" t="s">
        <v>411</v>
      </c>
      <c r="C20" s="293" t="s">
        <v>349</v>
      </c>
      <c r="D20" s="332"/>
      <c r="E20" s="332" t="s">
        <v>300</v>
      </c>
      <c r="F20" s="332" t="s">
        <v>300</v>
      </c>
      <c r="G20" s="333" t="s">
        <v>370</v>
      </c>
      <c r="H20" s="293"/>
      <c r="I20" s="294" t="s">
        <v>286</v>
      </c>
      <c r="J20" s="244"/>
      <c r="K20" s="293" t="s">
        <v>277</v>
      </c>
      <c r="L20" s="293" t="s">
        <v>273</v>
      </c>
      <c r="M20" s="293" t="s">
        <v>274</v>
      </c>
      <c r="N20" s="426" t="s">
        <v>303</v>
      </c>
    </row>
    <row r="21" spans="1:14" ht="28.8" x14ac:dyDescent="0.3">
      <c r="A21" s="290" t="s">
        <v>412</v>
      </c>
      <c r="B21" s="293" t="s">
        <v>1760</v>
      </c>
      <c r="C21" s="293" t="s">
        <v>391</v>
      </c>
      <c r="D21" s="231" t="s">
        <v>413</v>
      </c>
      <c r="E21" s="231" t="s">
        <v>300</v>
      </c>
      <c r="F21" s="231" t="s">
        <v>300</v>
      </c>
      <c r="G21" s="333" t="s">
        <v>398</v>
      </c>
      <c r="H21" s="243" t="s">
        <v>185</v>
      </c>
      <c r="I21" s="294" t="s">
        <v>286</v>
      </c>
      <c r="J21" s="293"/>
      <c r="K21" s="293" t="s">
        <v>275</v>
      </c>
      <c r="L21" s="293" t="s">
        <v>270</v>
      </c>
      <c r="M21" s="293" t="s">
        <v>1602</v>
      </c>
      <c r="N21" s="426" t="s">
        <v>414</v>
      </c>
    </row>
    <row r="22" spans="1:14" ht="57.6" x14ac:dyDescent="0.3">
      <c r="A22" s="290" t="s">
        <v>344</v>
      </c>
      <c r="B22" s="295" t="s">
        <v>1807</v>
      </c>
      <c r="C22" s="293" t="s">
        <v>175</v>
      </c>
      <c r="D22" s="231">
        <v>1</v>
      </c>
      <c r="E22" s="231" t="s">
        <v>300</v>
      </c>
      <c r="F22" s="231" t="s">
        <v>300</v>
      </c>
      <c r="G22" s="250" t="s">
        <v>585</v>
      </c>
      <c r="H22" s="243" t="s">
        <v>178</v>
      </c>
      <c r="I22" s="294" t="s">
        <v>286</v>
      </c>
      <c r="J22" s="293" t="s">
        <v>415</v>
      </c>
      <c r="K22" s="293" t="s">
        <v>277</v>
      </c>
      <c r="L22" s="293" t="s">
        <v>273</v>
      </c>
      <c r="M22" s="293" t="s">
        <v>1602</v>
      </c>
      <c r="N22" s="426" t="s">
        <v>346</v>
      </c>
    </row>
    <row r="23" spans="1:14" ht="28.8" x14ac:dyDescent="0.3">
      <c r="A23" s="290" t="s">
        <v>1682</v>
      </c>
      <c r="B23" s="293" t="s">
        <v>1674</v>
      </c>
      <c r="C23" s="293" t="s">
        <v>349</v>
      </c>
      <c r="D23" s="332"/>
      <c r="E23" s="231" t="s">
        <v>300</v>
      </c>
      <c r="F23" s="231" t="s">
        <v>300</v>
      </c>
      <c r="G23" s="333" t="s">
        <v>416</v>
      </c>
      <c r="H23" s="244"/>
      <c r="I23" s="294" t="s">
        <v>286</v>
      </c>
      <c r="J23" s="293"/>
      <c r="K23" s="293" t="s">
        <v>277</v>
      </c>
      <c r="L23" s="293" t="s">
        <v>339</v>
      </c>
      <c r="M23" s="293" t="s">
        <v>274</v>
      </c>
      <c r="N23" s="426" t="s">
        <v>1685</v>
      </c>
    </row>
    <row r="24" spans="1:14" s="13" customFormat="1" ht="28.8" x14ac:dyDescent="0.3">
      <c r="A24" s="289" t="s">
        <v>417</v>
      </c>
      <c r="B24" s="30" t="s">
        <v>1686</v>
      </c>
      <c r="C24" s="30" t="s">
        <v>349</v>
      </c>
      <c r="D24" s="45"/>
      <c r="E24" s="45" t="s">
        <v>330</v>
      </c>
      <c r="F24" s="45" t="s">
        <v>300</v>
      </c>
      <c r="G24" s="333" t="s">
        <v>370</v>
      </c>
      <c r="H24" s="30"/>
      <c r="I24" s="60" t="s">
        <v>286</v>
      </c>
      <c r="J24" s="56"/>
      <c r="K24" s="238" t="s">
        <v>275</v>
      </c>
      <c r="L24" s="238" t="s">
        <v>270</v>
      </c>
      <c r="M24" s="238" t="s">
        <v>271</v>
      </c>
      <c r="N24" s="426" t="s">
        <v>418</v>
      </c>
    </row>
    <row r="25" spans="1:14" x14ac:dyDescent="0.3">
      <c r="A25" s="288" t="s">
        <v>356</v>
      </c>
      <c r="B25" s="297" t="s">
        <v>357</v>
      </c>
      <c r="C25" s="295" t="s">
        <v>356</v>
      </c>
      <c r="D25" s="306"/>
      <c r="E25" s="332" t="s">
        <v>300</v>
      </c>
      <c r="F25" s="332" t="s">
        <v>300</v>
      </c>
      <c r="G25" s="306"/>
      <c r="H25" s="294"/>
      <c r="I25" s="299" t="s">
        <v>358</v>
      </c>
      <c r="J25" s="294"/>
      <c r="K25" s="294" t="s">
        <v>280</v>
      </c>
      <c r="L25" s="294" t="s">
        <v>276</v>
      </c>
      <c r="M25" s="294" t="s">
        <v>274</v>
      </c>
      <c r="N25" s="426"/>
    </row>
    <row r="26" spans="1:14" x14ac:dyDescent="0.3">
      <c r="A26" s="288" t="s">
        <v>359</v>
      </c>
      <c r="B26" s="297" t="s">
        <v>357</v>
      </c>
      <c r="C26" s="295" t="s">
        <v>1678</v>
      </c>
      <c r="D26" s="306"/>
      <c r="E26" s="332" t="s">
        <v>300</v>
      </c>
      <c r="F26" s="332" t="s">
        <v>300</v>
      </c>
      <c r="G26" s="306"/>
      <c r="H26" s="294"/>
      <c r="I26" s="299" t="s">
        <v>358</v>
      </c>
      <c r="J26" s="294"/>
      <c r="K26" s="294" t="s">
        <v>280</v>
      </c>
      <c r="L26" s="294" t="s">
        <v>276</v>
      </c>
      <c r="M26" s="294" t="s">
        <v>274</v>
      </c>
      <c r="N26" s="426"/>
    </row>
    <row r="27" spans="1:14" s="117" customFormat="1" x14ac:dyDescent="0.3">
      <c r="A27" s="288" t="s">
        <v>361</v>
      </c>
      <c r="B27" s="298" t="s">
        <v>362</v>
      </c>
      <c r="C27" s="238" t="s">
        <v>325</v>
      </c>
      <c r="D27" s="305"/>
      <c r="E27" s="332" t="s">
        <v>300</v>
      </c>
      <c r="F27" s="332" t="s">
        <v>300</v>
      </c>
      <c r="G27" s="305"/>
      <c r="H27" s="305"/>
      <c r="I27" s="295" t="s">
        <v>358</v>
      </c>
      <c r="J27" s="293" t="s">
        <v>419</v>
      </c>
      <c r="K27" s="238" t="s">
        <v>280</v>
      </c>
      <c r="L27" s="238" t="s">
        <v>276</v>
      </c>
      <c r="M27" s="238" t="s">
        <v>274</v>
      </c>
      <c r="N27" s="426"/>
    </row>
    <row r="28" spans="1:14" s="117" customFormat="1" x14ac:dyDescent="0.3">
      <c r="A28" s="288" t="s">
        <v>363</v>
      </c>
      <c r="B28" s="298" t="s">
        <v>364</v>
      </c>
      <c r="C28" s="238" t="s">
        <v>311</v>
      </c>
      <c r="D28" s="305"/>
      <c r="E28" s="332" t="s">
        <v>300</v>
      </c>
      <c r="F28" s="332" t="s">
        <v>300</v>
      </c>
      <c r="G28" s="305"/>
      <c r="H28" s="305"/>
      <c r="I28" s="295" t="s">
        <v>358</v>
      </c>
      <c r="J28" s="293" t="s">
        <v>419</v>
      </c>
      <c r="K28" s="238" t="s">
        <v>280</v>
      </c>
      <c r="L28" s="238" t="s">
        <v>276</v>
      </c>
      <c r="M28" s="238" t="s">
        <v>274</v>
      </c>
      <c r="N28" s="426"/>
    </row>
    <row r="29" spans="1:14" s="117" customFormat="1" x14ac:dyDescent="0.3">
      <c r="A29" s="288" t="s">
        <v>365</v>
      </c>
      <c r="B29" s="298" t="s">
        <v>366</v>
      </c>
      <c r="C29" s="238" t="s">
        <v>325</v>
      </c>
      <c r="D29" s="305"/>
      <c r="E29" s="332" t="s">
        <v>300</v>
      </c>
      <c r="F29" s="332" t="s">
        <v>300</v>
      </c>
      <c r="G29" s="305"/>
      <c r="H29" s="305"/>
      <c r="I29" s="295" t="s">
        <v>358</v>
      </c>
      <c r="J29" s="293" t="s">
        <v>419</v>
      </c>
      <c r="K29" s="238" t="s">
        <v>280</v>
      </c>
      <c r="L29" s="238" t="s">
        <v>276</v>
      </c>
      <c r="M29" s="238" t="s">
        <v>274</v>
      </c>
      <c r="N29" s="385"/>
    </row>
    <row r="30" spans="1:14" s="117" customFormat="1" x14ac:dyDescent="0.3">
      <c r="A30" s="288" t="s">
        <v>367</v>
      </c>
      <c r="B30" s="298" t="s">
        <v>368</v>
      </c>
      <c r="C30" s="238" t="s">
        <v>311</v>
      </c>
      <c r="D30" s="305"/>
      <c r="E30" s="332" t="s">
        <v>300</v>
      </c>
      <c r="F30" s="332" t="s">
        <v>300</v>
      </c>
      <c r="G30" s="305"/>
      <c r="H30" s="305"/>
      <c r="I30" s="295" t="s">
        <v>358</v>
      </c>
      <c r="J30" s="293" t="s">
        <v>419</v>
      </c>
      <c r="K30" s="238" t="s">
        <v>280</v>
      </c>
      <c r="L30" s="238" t="s">
        <v>276</v>
      </c>
      <c r="M30" s="238" t="s">
        <v>274</v>
      </c>
      <c r="N30" s="385"/>
    </row>
    <row r="31" spans="1:14" ht="15" thickBot="1" x14ac:dyDescent="0.35">
      <c r="A31" s="309" t="s">
        <v>360</v>
      </c>
      <c r="B31" s="300" t="s">
        <v>357</v>
      </c>
      <c r="C31" s="296" t="s">
        <v>360</v>
      </c>
      <c r="D31" s="482"/>
      <c r="E31" s="482" t="s">
        <v>300</v>
      </c>
      <c r="F31" s="482" t="s">
        <v>300</v>
      </c>
      <c r="G31" s="482"/>
      <c r="H31" s="443"/>
      <c r="I31" s="296" t="s">
        <v>358</v>
      </c>
      <c r="J31" s="443"/>
      <c r="K31" s="443" t="s">
        <v>280</v>
      </c>
      <c r="L31" s="443" t="s">
        <v>276</v>
      </c>
      <c r="M31" s="443" t="s">
        <v>274</v>
      </c>
      <c r="N31" s="386"/>
    </row>
    <row r="32" spans="1:14" x14ac:dyDescent="0.3">
      <c r="A32" s="173"/>
      <c r="B32" s="483"/>
      <c r="C32" s="173"/>
      <c r="D32" s="484"/>
      <c r="E32" s="484"/>
      <c r="F32" s="484"/>
      <c r="G32" s="484"/>
      <c r="H32" s="173"/>
      <c r="I32" s="173"/>
      <c r="J32" s="173"/>
      <c r="K32" s="173"/>
      <c r="L32" s="173"/>
      <c r="M32" s="173"/>
    </row>
    <row r="34" spans="1:13" x14ac:dyDescent="0.3">
      <c r="A34" s="3"/>
      <c r="C34" s="117"/>
      <c r="H34" s="117"/>
      <c r="I34" s="117"/>
      <c r="J34" s="117"/>
      <c r="K34" s="117"/>
      <c r="L34" s="117"/>
      <c r="M34" s="117"/>
    </row>
    <row r="40" spans="1:13" x14ac:dyDescent="0.3">
      <c r="I40" s="117"/>
      <c r="J40" s="117"/>
      <c r="K40" s="117"/>
    </row>
    <row r="41" spans="1:13" x14ac:dyDescent="0.3">
      <c r="I41" s="117"/>
      <c r="J41" s="117"/>
      <c r="K41" s="117"/>
    </row>
    <row r="42" spans="1:13" x14ac:dyDescent="0.3">
      <c r="I42" s="117"/>
      <c r="J42" s="117"/>
      <c r="K42" s="117"/>
    </row>
    <row r="43" spans="1:13" x14ac:dyDescent="0.3">
      <c r="I43" s="117"/>
      <c r="J43" s="117"/>
      <c r="K43" s="117"/>
    </row>
    <row r="44" spans="1:13" x14ac:dyDescent="0.3">
      <c r="I44" s="117"/>
      <c r="J44" s="117"/>
      <c r="K44" s="117"/>
    </row>
    <row r="45" spans="1:13" x14ac:dyDescent="0.3">
      <c r="I45" s="117"/>
      <c r="J45" s="117"/>
      <c r="K45" s="117"/>
    </row>
    <row r="46" spans="1:13" x14ac:dyDescent="0.3">
      <c r="I46" s="117"/>
      <c r="J46" s="117"/>
      <c r="K46" s="117"/>
    </row>
    <row r="47" spans="1:13" x14ac:dyDescent="0.3">
      <c r="I47" s="117"/>
      <c r="J47" s="117"/>
      <c r="K47" s="117"/>
    </row>
    <row r="48" spans="1:13" x14ac:dyDescent="0.3">
      <c r="I48" s="117"/>
      <c r="J48" s="117"/>
      <c r="K48" s="117"/>
    </row>
  </sheetData>
  <hyperlinks>
    <hyperlink ref="L1" location="Who_Values" display="Who" xr:uid="{00000000-0004-0000-0600-000000000000}"/>
    <hyperlink ref="K1" location="When_Values" display="When" xr:uid="{00000000-0004-0000-0600-000001000000}"/>
    <hyperlink ref="M1" location="How_Values" display="How" xr:uid="{00000000-0004-0000-0600-000002000000}"/>
    <hyperlink ref="H4" location="map_unit_points_category_dom" display="map_unit_points_category_dom" xr:uid="{00000000-0004-0000-0600-000003000000}"/>
    <hyperlink ref="H5" location="map_unit_points_type_dom" display="map_unit_points_type_dom" xr:uid="{00000000-0004-0000-0600-000004000000}"/>
    <hyperlink ref="H9" location="identity_confidence_dom" display="identity_confidence_dom" xr:uid="{00000000-0004-0000-0600-000005000000}"/>
    <hyperlink ref="H12" location="location_conf_method_dom" display="location_conf_method_dom" xr:uid="{00000000-0004-0000-0600-000006000000}"/>
    <hyperlink ref="H10" location="location_conf_dom" display="location_conf_dom" xr:uid="{00000000-0004-0000-0600-000007000000}"/>
    <hyperlink ref="H13" location="is_concealed_dom" display="is_concealed_dom" xr:uid="{00000000-0004-0000-0600-000008000000}"/>
    <hyperlink ref="H21" location="draw_policy_dom" display="draw_policy_dom" xr:uid="{00000000-0004-0000-0600-000009000000}"/>
    <hyperlink ref="H22" location="dist_policy_dom" display="dist_policy_dom" xr:uid="{00000000-0004-0000-0600-00000A000000}"/>
    <hyperlink ref="H18" location="data_sources_method_dom" display="data_sources_method_dom" xr:uid="{00000000-0004-0000-0600-00000B000000}"/>
  </hyperlinks>
  <pageMargins left="0.7" right="0.7" top="0.75" bottom="0.75" header="0.3" footer="0.3"/>
  <pageSetup scale="34" orientation="landscape" r:id="rId1"/>
  <headerFooter>
    <oddHeader>&amp;L&amp;F&amp;C&amp;"-,Bold"&amp;16&amp;A&amp;R&amp;D</oddHeader>
    <oddFooter>&amp;C&amp;14Page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O38"/>
  <sheetViews>
    <sheetView view="pageBreakPreview" zoomScale="40" zoomScaleNormal="25" zoomScaleSheetLayoutView="40" workbookViewId="0">
      <pane xSplit="1" ySplit="1" topLeftCell="B17" activePane="bottomRight" state="frozen"/>
      <selection pane="topRight" activeCell="B1" sqref="B1"/>
      <selection pane="bottomLeft" activeCell="A2" sqref="A2"/>
      <selection pane="bottomRight" activeCell="H58" sqref="H58"/>
    </sheetView>
  </sheetViews>
  <sheetFormatPr defaultRowHeight="14.4" x14ac:dyDescent="0.3"/>
  <cols>
    <col min="1" max="1" width="35" customWidth="1"/>
    <col min="2" max="2" width="40.5546875" style="200" customWidth="1"/>
    <col min="3" max="3" width="20.33203125" customWidth="1"/>
    <col min="4" max="4" width="12.33203125" style="17" customWidth="1"/>
    <col min="5" max="5" width="15.5546875" style="17" customWidth="1"/>
    <col min="6" max="6" width="18.5546875" style="17" customWidth="1"/>
    <col min="7" max="7" width="34.33203125" style="314" customWidth="1"/>
    <col min="8" max="8" width="28.5546875" customWidth="1"/>
    <col min="9" max="9" width="16" customWidth="1"/>
    <col min="10" max="10" width="47.88671875" customWidth="1"/>
    <col min="11" max="11" width="18.44140625" customWidth="1"/>
    <col min="12" max="12" width="20" customWidth="1"/>
    <col min="13" max="13" width="11.5546875" customWidth="1"/>
    <col min="14" max="14" width="21.88671875" style="239" customWidth="1"/>
    <col min="15" max="15" width="14.5546875" customWidth="1"/>
    <col min="16" max="16" width="18.6640625" customWidth="1"/>
  </cols>
  <sheetData>
    <row r="1" spans="1:67" s="25" customFormat="1" ht="29.4" thickBot="1" x14ac:dyDescent="0.35">
      <c r="A1" s="283" t="s">
        <v>10</v>
      </c>
      <c r="B1" s="284" t="s">
        <v>11</v>
      </c>
      <c r="C1" s="285" t="s">
        <v>12</v>
      </c>
      <c r="D1" s="284" t="s">
        <v>13</v>
      </c>
      <c r="E1" s="284" t="s">
        <v>14</v>
      </c>
      <c r="F1" s="284" t="s">
        <v>1676</v>
      </c>
      <c r="G1" s="311" t="s">
        <v>15</v>
      </c>
      <c r="H1" s="285" t="s">
        <v>16</v>
      </c>
      <c r="I1" s="285" t="s">
        <v>17</v>
      </c>
      <c r="J1" s="285" t="s">
        <v>18</v>
      </c>
      <c r="K1" s="285" t="s">
        <v>19</v>
      </c>
      <c r="L1" s="285" t="s">
        <v>20</v>
      </c>
      <c r="M1" s="285" t="s">
        <v>21</v>
      </c>
      <c r="N1" s="383" t="s">
        <v>22</v>
      </c>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row>
    <row r="2" spans="1:67" s="46" customFormat="1" ht="43.2" x14ac:dyDescent="0.3">
      <c r="A2" s="470" t="s">
        <v>447</v>
      </c>
      <c r="B2" s="302" t="s">
        <v>1673</v>
      </c>
      <c r="C2" s="429" t="s">
        <v>349</v>
      </c>
      <c r="D2" s="430"/>
      <c r="E2" s="431" t="s">
        <v>300</v>
      </c>
      <c r="F2" s="431" t="s">
        <v>300</v>
      </c>
      <c r="G2" s="432" t="s">
        <v>370</v>
      </c>
      <c r="H2" s="429"/>
      <c r="I2" s="429" t="s">
        <v>289</v>
      </c>
      <c r="J2" s="429"/>
      <c r="K2" s="429" t="s">
        <v>277</v>
      </c>
      <c r="L2" s="429" t="s">
        <v>273</v>
      </c>
      <c r="M2" s="429" t="s">
        <v>274</v>
      </c>
      <c r="N2" s="427" t="s">
        <v>448</v>
      </c>
    </row>
    <row r="3" spans="1:67" s="46" customFormat="1" ht="72" x14ac:dyDescent="0.3">
      <c r="A3" s="288" t="s">
        <v>375</v>
      </c>
      <c r="B3" s="238" t="s">
        <v>1757</v>
      </c>
      <c r="C3" s="295" t="s">
        <v>349</v>
      </c>
      <c r="D3" s="306"/>
      <c r="E3" s="332" t="s">
        <v>300</v>
      </c>
      <c r="F3" s="332" t="s">
        <v>300</v>
      </c>
      <c r="G3" s="333" t="s">
        <v>449</v>
      </c>
      <c r="H3" s="307" t="s">
        <v>450</v>
      </c>
      <c r="I3" s="294" t="s">
        <v>451</v>
      </c>
      <c r="J3" s="294" t="s">
        <v>1644</v>
      </c>
      <c r="K3" s="479" t="s">
        <v>277</v>
      </c>
      <c r="L3" s="479" t="s">
        <v>273</v>
      </c>
      <c r="M3" s="479" t="s">
        <v>274</v>
      </c>
      <c r="N3" s="426" t="s">
        <v>377</v>
      </c>
    </row>
    <row r="4" spans="1:67" s="46" customFormat="1" ht="86.4" x14ac:dyDescent="0.3">
      <c r="A4" s="288" t="s">
        <v>378</v>
      </c>
      <c r="B4" s="238" t="s">
        <v>1758</v>
      </c>
      <c r="C4" s="295" t="s">
        <v>379</v>
      </c>
      <c r="D4" s="306"/>
      <c r="E4" s="332" t="s">
        <v>300</v>
      </c>
      <c r="F4" s="332" t="s">
        <v>300</v>
      </c>
      <c r="G4" s="333" t="s">
        <v>452</v>
      </c>
      <c r="H4" s="307" t="s">
        <v>453</v>
      </c>
      <c r="I4" s="295" t="s">
        <v>289</v>
      </c>
      <c r="J4" s="29" t="s">
        <v>1652</v>
      </c>
      <c r="K4" s="474" t="s">
        <v>275</v>
      </c>
      <c r="L4" s="238" t="s">
        <v>270</v>
      </c>
      <c r="M4" s="293" t="s">
        <v>1602</v>
      </c>
      <c r="N4" s="426" t="s">
        <v>381</v>
      </c>
    </row>
    <row r="5" spans="1:67" s="46" customFormat="1" ht="72" x14ac:dyDescent="0.3">
      <c r="A5" s="288" t="s">
        <v>382</v>
      </c>
      <c r="B5" s="238" t="s">
        <v>383</v>
      </c>
      <c r="C5" s="295" t="s">
        <v>379</v>
      </c>
      <c r="D5" s="306"/>
      <c r="E5" s="332" t="s">
        <v>300</v>
      </c>
      <c r="F5" s="332" t="s">
        <v>300</v>
      </c>
      <c r="G5" s="333" t="s">
        <v>454</v>
      </c>
      <c r="H5" s="294"/>
      <c r="I5" s="295" t="s">
        <v>289</v>
      </c>
      <c r="J5" s="293"/>
      <c r="K5" s="294" t="s">
        <v>275</v>
      </c>
      <c r="L5" s="294" t="s">
        <v>270</v>
      </c>
      <c r="M5" s="294" t="s">
        <v>271</v>
      </c>
      <c r="N5" s="426" t="s">
        <v>386</v>
      </c>
    </row>
    <row r="6" spans="1:67" s="46" customFormat="1" ht="43.2" x14ac:dyDescent="0.3">
      <c r="A6" s="288" t="s">
        <v>455</v>
      </c>
      <c r="B6" s="293" t="s">
        <v>456</v>
      </c>
      <c r="C6" s="60" t="s">
        <v>379</v>
      </c>
      <c r="D6" s="306"/>
      <c r="E6" s="332" t="s">
        <v>300</v>
      </c>
      <c r="F6" s="332" t="s">
        <v>300</v>
      </c>
      <c r="G6" s="333" t="s">
        <v>457</v>
      </c>
      <c r="H6" s="295"/>
      <c r="I6" s="294" t="s">
        <v>286</v>
      </c>
      <c r="J6" s="293" t="s">
        <v>1769</v>
      </c>
      <c r="K6" s="294" t="s">
        <v>275</v>
      </c>
      <c r="L6" s="294" t="s">
        <v>270</v>
      </c>
      <c r="M6" s="294" t="s">
        <v>271</v>
      </c>
      <c r="N6" s="426" t="s">
        <v>458</v>
      </c>
    </row>
    <row r="7" spans="1:67" s="46" customFormat="1" ht="28.8" x14ac:dyDescent="0.3">
      <c r="A7" s="288" t="s">
        <v>387</v>
      </c>
      <c r="B7" s="238" t="s">
        <v>459</v>
      </c>
      <c r="C7" s="60" t="s">
        <v>349</v>
      </c>
      <c r="D7" s="306"/>
      <c r="E7" s="332" t="s">
        <v>330</v>
      </c>
      <c r="F7" s="332" t="s">
        <v>300</v>
      </c>
      <c r="G7" s="310"/>
      <c r="H7" s="294"/>
      <c r="I7" s="295" t="s">
        <v>289</v>
      </c>
      <c r="J7" s="238" t="s">
        <v>460</v>
      </c>
      <c r="K7" s="294" t="s">
        <v>275</v>
      </c>
      <c r="L7" s="294" t="s">
        <v>270</v>
      </c>
      <c r="M7" s="294" t="s">
        <v>274</v>
      </c>
      <c r="N7" s="426" t="s">
        <v>389</v>
      </c>
    </row>
    <row r="8" spans="1:67" s="46" customFormat="1" ht="28.8" x14ac:dyDescent="0.3">
      <c r="A8" s="288" t="s">
        <v>461</v>
      </c>
      <c r="B8" s="238" t="s">
        <v>462</v>
      </c>
      <c r="C8" s="295" t="s">
        <v>391</v>
      </c>
      <c r="D8" s="306"/>
      <c r="E8" s="332" t="s">
        <v>330</v>
      </c>
      <c r="F8" s="332" t="s">
        <v>300</v>
      </c>
      <c r="G8" s="333" t="s">
        <v>392</v>
      </c>
      <c r="H8" s="294"/>
      <c r="I8" s="295" t="s">
        <v>286</v>
      </c>
      <c r="J8" s="244"/>
      <c r="K8" s="294" t="s">
        <v>272</v>
      </c>
      <c r="L8" s="294" t="s">
        <v>270</v>
      </c>
      <c r="M8" s="294" t="s">
        <v>271</v>
      </c>
      <c r="N8" s="426" t="s">
        <v>463</v>
      </c>
    </row>
    <row r="9" spans="1:67" s="46" customFormat="1" ht="57.6" x14ac:dyDescent="0.3">
      <c r="A9" s="288" t="s">
        <v>464</v>
      </c>
      <c r="B9" s="238" t="s">
        <v>465</v>
      </c>
      <c r="C9" s="295" t="s">
        <v>431</v>
      </c>
      <c r="D9" s="305"/>
      <c r="E9" s="45" t="s">
        <v>300</v>
      </c>
      <c r="F9" s="332" t="s">
        <v>300</v>
      </c>
      <c r="G9" s="472" t="s">
        <v>466</v>
      </c>
      <c r="H9" s="307" t="s">
        <v>139</v>
      </c>
      <c r="I9" s="295" t="s">
        <v>289</v>
      </c>
      <c r="J9" s="293"/>
      <c r="K9" s="294" t="s">
        <v>272</v>
      </c>
      <c r="L9" s="294" t="s">
        <v>270</v>
      </c>
      <c r="M9" s="293" t="s">
        <v>1602</v>
      </c>
      <c r="N9" s="426" t="s">
        <v>467</v>
      </c>
    </row>
    <row r="10" spans="1:67" s="46" customFormat="1" ht="100.8" x14ac:dyDescent="0.3">
      <c r="A10" s="288" t="s">
        <v>468</v>
      </c>
      <c r="B10" s="238" t="s">
        <v>469</v>
      </c>
      <c r="C10" s="295" t="s">
        <v>431</v>
      </c>
      <c r="D10" s="305"/>
      <c r="E10" s="332" t="s">
        <v>300</v>
      </c>
      <c r="F10" s="332" t="s">
        <v>300</v>
      </c>
      <c r="G10" s="485" t="s">
        <v>470</v>
      </c>
      <c r="H10" s="307" t="s">
        <v>213</v>
      </c>
      <c r="I10" s="295" t="s">
        <v>289</v>
      </c>
      <c r="J10" s="293"/>
      <c r="K10" s="294" t="s">
        <v>272</v>
      </c>
      <c r="L10" s="294" t="s">
        <v>270</v>
      </c>
      <c r="M10" s="293" t="s">
        <v>1602</v>
      </c>
      <c r="N10" s="426" t="s">
        <v>471</v>
      </c>
    </row>
    <row r="11" spans="1:67" s="46" customFormat="1" ht="43.2" x14ac:dyDescent="0.3">
      <c r="A11" s="288" t="s">
        <v>394</v>
      </c>
      <c r="B11" s="293" t="s">
        <v>1695</v>
      </c>
      <c r="C11" s="293" t="s">
        <v>349</v>
      </c>
      <c r="D11" s="332"/>
      <c r="E11" s="332" t="s">
        <v>300</v>
      </c>
      <c r="F11" s="332" t="s">
        <v>300</v>
      </c>
      <c r="G11" s="333" t="s">
        <v>395</v>
      </c>
      <c r="H11" s="243" t="s">
        <v>211</v>
      </c>
      <c r="I11" s="294" t="s">
        <v>289</v>
      </c>
      <c r="J11" s="293"/>
      <c r="K11" s="293" t="s">
        <v>275</v>
      </c>
      <c r="L11" s="293" t="s">
        <v>270</v>
      </c>
      <c r="M11" s="293" t="s">
        <v>1602</v>
      </c>
      <c r="N11" s="426" t="s">
        <v>396</v>
      </c>
    </row>
    <row r="12" spans="1:67" s="46" customFormat="1" ht="57.6" x14ac:dyDescent="0.3">
      <c r="A12" s="288" t="s">
        <v>472</v>
      </c>
      <c r="B12" s="30" t="s">
        <v>1697</v>
      </c>
      <c r="C12" s="295" t="s">
        <v>349</v>
      </c>
      <c r="D12" s="306"/>
      <c r="E12" s="332" t="s">
        <v>300</v>
      </c>
      <c r="F12" s="332" t="s">
        <v>300</v>
      </c>
      <c r="G12" s="333" t="s">
        <v>473</v>
      </c>
      <c r="H12" s="307" t="s">
        <v>239</v>
      </c>
      <c r="I12" s="295" t="s">
        <v>286</v>
      </c>
      <c r="J12" s="29" t="s">
        <v>474</v>
      </c>
      <c r="K12" s="294" t="s">
        <v>275</v>
      </c>
      <c r="L12" s="294" t="s">
        <v>270</v>
      </c>
      <c r="M12" s="293" t="s">
        <v>1602</v>
      </c>
      <c r="N12" s="426" t="s">
        <v>475</v>
      </c>
    </row>
    <row r="13" spans="1:67" s="46" customFormat="1" ht="43.2" x14ac:dyDescent="0.3">
      <c r="A13" s="288" t="s">
        <v>476</v>
      </c>
      <c r="B13" s="30" t="s">
        <v>477</v>
      </c>
      <c r="C13" s="295" t="s">
        <v>431</v>
      </c>
      <c r="D13" s="306"/>
      <c r="E13" s="332" t="s">
        <v>300</v>
      </c>
      <c r="F13" s="332" t="s">
        <v>300</v>
      </c>
      <c r="G13" s="310"/>
      <c r="H13" s="307"/>
      <c r="I13" s="295" t="s">
        <v>289</v>
      </c>
      <c r="J13" s="29" t="s">
        <v>478</v>
      </c>
      <c r="K13" s="294" t="s">
        <v>275</v>
      </c>
      <c r="L13" s="294" t="s">
        <v>270</v>
      </c>
      <c r="M13" s="294" t="s">
        <v>271</v>
      </c>
      <c r="N13" s="426" t="s">
        <v>479</v>
      </c>
    </row>
    <row r="14" spans="1:67" s="46" customFormat="1" ht="86.4" x14ac:dyDescent="0.3">
      <c r="A14" s="288" t="s">
        <v>427</v>
      </c>
      <c r="B14" s="30" t="s">
        <v>480</v>
      </c>
      <c r="C14" s="295" t="s">
        <v>349</v>
      </c>
      <c r="D14" s="306"/>
      <c r="E14" s="306" t="s">
        <v>300</v>
      </c>
      <c r="F14" s="306" t="s">
        <v>300</v>
      </c>
      <c r="G14" s="333" t="s">
        <v>1780</v>
      </c>
      <c r="H14" s="307" t="s">
        <v>221</v>
      </c>
      <c r="I14" s="295" t="s">
        <v>286</v>
      </c>
      <c r="J14" s="29"/>
      <c r="K14" s="294" t="s">
        <v>275</v>
      </c>
      <c r="L14" s="294" t="s">
        <v>339</v>
      </c>
      <c r="M14" s="293" t="s">
        <v>1602</v>
      </c>
      <c r="N14" s="426" t="s">
        <v>428</v>
      </c>
    </row>
    <row r="15" spans="1:67" s="46" customFormat="1" ht="100.8" x14ac:dyDescent="0.3">
      <c r="A15" s="288" t="s">
        <v>429</v>
      </c>
      <c r="B15" s="238" t="s">
        <v>430</v>
      </c>
      <c r="C15" s="295" t="s">
        <v>431</v>
      </c>
      <c r="D15" s="306"/>
      <c r="E15" s="306" t="s">
        <v>300</v>
      </c>
      <c r="F15" s="306" t="s">
        <v>300</v>
      </c>
      <c r="G15" s="333" t="s">
        <v>1785</v>
      </c>
      <c r="H15" s="307"/>
      <c r="I15" s="295" t="s">
        <v>289</v>
      </c>
      <c r="J15" s="29" t="s">
        <v>1781</v>
      </c>
      <c r="K15" s="294" t="s">
        <v>275</v>
      </c>
      <c r="L15" s="294" t="s">
        <v>339</v>
      </c>
      <c r="M15" s="294" t="s">
        <v>339</v>
      </c>
      <c r="N15" s="426" t="s">
        <v>432</v>
      </c>
    </row>
    <row r="16" spans="1:67" s="315" customFormat="1" ht="172.8" x14ac:dyDescent="0.3">
      <c r="A16" s="288" t="s">
        <v>433</v>
      </c>
      <c r="B16" s="308" t="s">
        <v>1783</v>
      </c>
      <c r="C16" s="295" t="s">
        <v>349</v>
      </c>
      <c r="D16" s="306"/>
      <c r="E16" s="306" t="s">
        <v>300</v>
      </c>
      <c r="F16" s="306" t="s">
        <v>300</v>
      </c>
      <c r="G16" s="333" t="s">
        <v>434</v>
      </c>
      <c r="H16" s="307" t="s">
        <v>223</v>
      </c>
      <c r="I16" s="295" t="s">
        <v>286</v>
      </c>
      <c r="J16" s="29" t="s">
        <v>435</v>
      </c>
      <c r="K16" s="294" t="s">
        <v>275</v>
      </c>
      <c r="L16" s="294" t="s">
        <v>270</v>
      </c>
      <c r="M16" s="293" t="s">
        <v>1602</v>
      </c>
      <c r="N16" s="426" t="s">
        <v>437</v>
      </c>
    </row>
    <row r="17" spans="1:15" s="46" customFormat="1" ht="43.2" x14ac:dyDescent="0.3">
      <c r="A17" s="288" t="s">
        <v>443</v>
      </c>
      <c r="B17" s="238" t="s">
        <v>1631</v>
      </c>
      <c r="C17" s="295" t="s">
        <v>349</v>
      </c>
      <c r="D17" s="306"/>
      <c r="E17" s="306" t="s">
        <v>330</v>
      </c>
      <c r="F17" s="306" t="s">
        <v>300</v>
      </c>
      <c r="G17" s="333" t="s">
        <v>370</v>
      </c>
      <c r="H17" s="294"/>
      <c r="I17" s="295" t="s">
        <v>289</v>
      </c>
      <c r="J17" s="29" t="s">
        <v>1634</v>
      </c>
      <c r="K17" s="294" t="s">
        <v>277</v>
      </c>
      <c r="L17" s="294" t="s">
        <v>273</v>
      </c>
      <c r="M17" s="294" t="s">
        <v>274</v>
      </c>
      <c r="N17" s="426" t="s">
        <v>444</v>
      </c>
    </row>
    <row r="18" spans="1:15" s="46" customFormat="1" ht="72" x14ac:dyDescent="0.3">
      <c r="A18" s="288" t="s">
        <v>445</v>
      </c>
      <c r="B18" s="238" t="s">
        <v>1670</v>
      </c>
      <c r="C18" s="295" t="s">
        <v>349</v>
      </c>
      <c r="D18" s="306"/>
      <c r="E18" s="306" t="s">
        <v>330</v>
      </c>
      <c r="F18" s="306" t="s">
        <v>300</v>
      </c>
      <c r="G18" s="333" t="s">
        <v>442</v>
      </c>
      <c r="H18" s="294"/>
      <c r="I18" s="295" t="s">
        <v>286</v>
      </c>
      <c r="J18" s="29" t="s">
        <v>1635</v>
      </c>
      <c r="K18" s="294" t="s">
        <v>272</v>
      </c>
      <c r="L18" s="294" t="s">
        <v>270</v>
      </c>
      <c r="M18" s="294" t="s">
        <v>271</v>
      </c>
      <c r="N18" s="426" t="s">
        <v>446</v>
      </c>
      <c r="O18" s="315"/>
    </row>
    <row r="19" spans="1:15" s="46" customFormat="1" ht="43.2" x14ac:dyDescent="0.3">
      <c r="A19" s="288" t="s">
        <v>481</v>
      </c>
      <c r="B19" s="308" t="s">
        <v>482</v>
      </c>
      <c r="C19" s="295" t="s">
        <v>391</v>
      </c>
      <c r="D19" s="306"/>
      <c r="E19" s="306" t="s">
        <v>300</v>
      </c>
      <c r="F19" s="306" t="s">
        <v>300</v>
      </c>
      <c r="G19" s="333" t="s">
        <v>392</v>
      </c>
      <c r="H19" s="294"/>
      <c r="I19" s="295" t="s">
        <v>289</v>
      </c>
      <c r="J19" s="293" t="s">
        <v>1639</v>
      </c>
      <c r="K19" s="294" t="s">
        <v>277</v>
      </c>
      <c r="L19" s="294" t="s">
        <v>273</v>
      </c>
      <c r="M19" s="294" t="s">
        <v>274</v>
      </c>
      <c r="N19" s="465" t="s">
        <v>393</v>
      </c>
    </row>
    <row r="20" spans="1:15" s="315" customFormat="1" ht="43.2" x14ac:dyDescent="0.3">
      <c r="A20" s="288" t="s">
        <v>483</v>
      </c>
      <c r="B20" s="308" t="s">
        <v>1692</v>
      </c>
      <c r="C20" s="295" t="s">
        <v>349</v>
      </c>
      <c r="D20" s="220"/>
      <c r="E20" s="306" t="s">
        <v>330</v>
      </c>
      <c r="F20" s="306" t="s">
        <v>300</v>
      </c>
      <c r="G20" s="333" t="s">
        <v>370</v>
      </c>
      <c r="H20" s="58"/>
      <c r="I20" s="295" t="s">
        <v>286</v>
      </c>
      <c r="J20" s="295" t="s">
        <v>1810</v>
      </c>
      <c r="K20" s="294" t="s">
        <v>275</v>
      </c>
      <c r="L20" s="294" t="s">
        <v>270</v>
      </c>
      <c r="M20" s="294" t="s">
        <v>271</v>
      </c>
      <c r="N20" s="465" t="s">
        <v>484</v>
      </c>
    </row>
    <row r="21" spans="1:15" s="46" customFormat="1" ht="57.6" x14ac:dyDescent="0.3">
      <c r="A21" s="288" t="s">
        <v>336</v>
      </c>
      <c r="B21" s="293" t="s">
        <v>403</v>
      </c>
      <c r="C21" s="293" t="s">
        <v>338</v>
      </c>
      <c r="D21" s="332"/>
      <c r="E21" s="332" t="s">
        <v>330</v>
      </c>
      <c r="F21" s="332" t="s">
        <v>330</v>
      </c>
      <c r="G21" s="29" t="s">
        <v>485</v>
      </c>
      <c r="H21" s="293"/>
      <c r="I21" s="294" t="s">
        <v>289</v>
      </c>
      <c r="J21" s="29" t="s">
        <v>1653</v>
      </c>
      <c r="K21" s="293" t="s">
        <v>275</v>
      </c>
      <c r="L21" s="293" t="s">
        <v>270</v>
      </c>
      <c r="M21" s="293" t="s">
        <v>271</v>
      </c>
      <c r="N21" s="426" t="s">
        <v>18</v>
      </c>
    </row>
    <row r="22" spans="1:15" s="315" customFormat="1" ht="86.4" x14ac:dyDescent="0.3">
      <c r="A22" s="288" t="s">
        <v>405</v>
      </c>
      <c r="B22" s="295" t="s">
        <v>1809</v>
      </c>
      <c r="C22" s="293" t="s">
        <v>175</v>
      </c>
      <c r="D22" s="332"/>
      <c r="E22" s="332" t="s">
        <v>300</v>
      </c>
      <c r="F22" s="332" t="s">
        <v>300</v>
      </c>
      <c r="G22" s="293" t="s">
        <v>1646</v>
      </c>
      <c r="H22" s="243" t="s">
        <v>173</v>
      </c>
      <c r="I22" s="295" t="s">
        <v>286</v>
      </c>
      <c r="J22" s="30"/>
      <c r="K22" s="293" t="s">
        <v>275</v>
      </c>
      <c r="L22" s="293" t="s">
        <v>270</v>
      </c>
      <c r="M22" s="293" t="s">
        <v>1602</v>
      </c>
      <c r="N22" s="426" t="s">
        <v>406</v>
      </c>
    </row>
    <row r="23" spans="1:15" s="46" customFormat="1" ht="28.8" x14ac:dyDescent="0.3">
      <c r="A23" s="288" t="s">
        <v>80</v>
      </c>
      <c r="B23" s="293" t="s">
        <v>407</v>
      </c>
      <c r="C23" s="293" t="s">
        <v>408</v>
      </c>
      <c r="D23" s="230"/>
      <c r="E23" s="45" t="s">
        <v>300</v>
      </c>
      <c r="F23" s="45" t="s">
        <v>330</v>
      </c>
      <c r="G23" s="250" t="s">
        <v>409</v>
      </c>
      <c r="H23" s="244"/>
      <c r="I23" s="294" t="s">
        <v>289</v>
      </c>
      <c r="J23" s="264"/>
      <c r="K23" s="293" t="s">
        <v>275</v>
      </c>
      <c r="L23" s="293" t="s">
        <v>270</v>
      </c>
      <c r="M23" s="293" t="s">
        <v>271</v>
      </c>
      <c r="N23" s="426" t="s">
        <v>410</v>
      </c>
    </row>
    <row r="24" spans="1:15" s="46" customFormat="1" ht="57.6" x14ac:dyDescent="0.3">
      <c r="A24" s="288" t="s">
        <v>298</v>
      </c>
      <c r="B24" s="293" t="s">
        <v>411</v>
      </c>
      <c r="C24" s="293" t="s">
        <v>349</v>
      </c>
      <c r="D24" s="332"/>
      <c r="E24" s="332" t="s">
        <v>300</v>
      </c>
      <c r="F24" s="332" t="s">
        <v>300</v>
      </c>
      <c r="G24" s="333" t="s">
        <v>370</v>
      </c>
      <c r="H24" s="293"/>
      <c r="I24" s="294" t="s">
        <v>286</v>
      </c>
      <c r="J24" s="244"/>
      <c r="K24" s="293" t="s">
        <v>277</v>
      </c>
      <c r="L24" s="293" t="s">
        <v>273</v>
      </c>
      <c r="M24" s="293" t="s">
        <v>274</v>
      </c>
      <c r="N24" s="426" t="s">
        <v>303</v>
      </c>
    </row>
    <row r="25" spans="1:15" s="46" customFormat="1" ht="28.8" x14ac:dyDescent="0.3">
      <c r="A25" s="288" t="s">
        <v>412</v>
      </c>
      <c r="B25" s="293" t="s">
        <v>1760</v>
      </c>
      <c r="C25" s="293" t="s">
        <v>391</v>
      </c>
      <c r="D25" s="231" t="s">
        <v>413</v>
      </c>
      <c r="E25" s="231" t="s">
        <v>300</v>
      </c>
      <c r="F25" s="231" t="s">
        <v>300</v>
      </c>
      <c r="G25" s="333" t="s">
        <v>398</v>
      </c>
      <c r="H25" s="243" t="s">
        <v>185</v>
      </c>
      <c r="I25" s="294" t="s">
        <v>286</v>
      </c>
      <c r="J25" s="293"/>
      <c r="K25" s="293" t="s">
        <v>275</v>
      </c>
      <c r="L25" s="293" t="s">
        <v>270</v>
      </c>
      <c r="M25" s="293" t="s">
        <v>1602</v>
      </c>
      <c r="N25" s="426" t="s">
        <v>414</v>
      </c>
    </row>
    <row r="26" spans="1:15" s="46" customFormat="1" ht="57.6" x14ac:dyDescent="0.3">
      <c r="A26" s="288" t="s">
        <v>344</v>
      </c>
      <c r="B26" s="295" t="s">
        <v>1807</v>
      </c>
      <c r="C26" s="293" t="s">
        <v>175</v>
      </c>
      <c r="D26" s="231">
        <v>1</v>
      </c>
      <c r="E26" s="231" t="s">
        <v>300</v>
      </c>
      <c r="F26" s="231" t="s">
        <v>300</v>
      </c>
      <c r="G26" s="250" t="s">
        <v>585</v>
      </c>
      <c r="H26" s="243" t="s">
        <v>178</v>
      </c>
      <c r="I26" s="294" t="s">
        <v>286</v>
      </c>
      <c r="J26" s="293" t="s">
        <v>415</v>
      </c>
      <c r="K26" s="293" t="s">
        <v>277</v>
      </c>
      <c r="L26" s="293" t="s">
        <v>273</v>
      </c>
      <c r="M26" s="293" t="s">
        <v>1602</v>
      </c>
      <c r="N26" s="426" t="s">
        <v>346</v>
      </c>
    </row>
    <row r="27" spans="1:15" s="315" customFormat="1" ht="43.2" x14ac:dyDescent="0.3">
      <c r="A27" s="289" t="s">
        <v>417</v>
      </c>
      <c r="B27" s="30" t="s">
        <v>1686</v>
      </c>
      <c r="C27" s="30" t="s">
        <v>349</v>
      </c>
      <c r="D27" s="45"/>
      <c r="E27" s="45" t="s">
        <v>330</v>
      </c>
      <c r="F27" s="45" t="s">
        <v>300</v>
      </c>
      <c r="G27" s="333" t="s">
        <v>370</v>
      </c>
      <c r="H27" s="30"/>
      <c r="I27" s="60" t="s">
        <v>286</v>
      </c>
      <c r="J27" s="56"/>
      <c r="K27" s="238" t="s">
        <v>275</v>
      </c>
      <c r="L27" s="238" t="s">
        <v>270</v>
      </c>
      <c r="M27" s="238" t="s">
        <v>271</v>
      </c>
      <c r="N27" s="426" t="s">
        <v>418</v>
      </c>
    </row>
    <row r="28" spans="1:15" s="46" customFormat="1" x14ac:dyDescent="0.3">
      <c r="A28" s="288" t="s">
        <v>356</v>
      </c>
      <c r="B28" s="297" t="s">
        <v>357</v>
      </c>
      <c r="C28" s="295" t="s">
        <v>356</v>
      </c>
      <c r="D28" s="306"/>
      <c r="E28" s="332" t="s">
        <v>300</v>
      </c>
      <c r="F28" s="332" t="s">
        <v>300</v>
      </c>
      <c r="G28" s="306"/>
      <c r="H28" s="294"/>
      <c r="I28" s="299" t="s">
        <v>358</v>
      </c>
      <c r="J28" s="294"/>
      <c r="K28" s="294" t="s">
        <v>280</v>
      </c>
      <c r="L28" s="294" t="s">
        <v>276</v>
      </c>
      <c r="M28" s="294" t="s">
        <v>274</v>
      </c>
      <c r="N28" s="465"/>
    </row>
    <row r="29" spans="1:15" s="61" customFormat="1" x14ac:dyDescent="0.3">
      <c r="A29" s="290" t="s">
        <v>359</v>
      </c>
      <c r="B29" s="299" t="s">
        <v>357</v>
      </c>
      <c r="C29" s="293" t="s">
        <v>1678</v>
      </c>
      <c r="D29" s="332"/>
      <c r="E29" s="332" t="s">
        <v>300</v>
      </c>
      <c r="F29" s="332" t="s">
        <v>300</v>
      </c>
      <c r="G29" s="333"/>
      <c r="H29" s="293"/>
      <c r="I29" s="440" t="s">
        <v>358</v>
      </c>
      <c r="J29" s="294"/>
      <c r="K29" s="294" t="s">
        <v>280</v>
      </c>
      <c r="L29" s="294" t="s">
        <v>276</v>
      </c>
      <c r="M29" s="294" t="s">
        <v>274</v>
      </c>
      <c r="N29" s="385"/>
    </row>
    <row r="30" spans="1:15" s="46" customFormat="1" x14ac:dyDescent="0.3">
      <c r="A30" s="288" t="s">
        <v>361</v>
      </c>
      <c r="B30" s="298" t="s">
        <v>362</v>
      </c>
      <c r="C30" s="238" t="s">
        <v>325</v>
      </c>
      <c r="D30" s="305"/>
      <c r="E30" s="332" t="s">
        <v>300</v>
      </c>
      <c r="F30" s="332" t="s">
        <v>300</v>
      </c>
      <c r="G30" s="305"/>
      <c r="H30" s="305"/>
      <c r="I30" s="295" t="s">
        <v>358</v>
      </c>
      <c r="J30" s="293" t="s">
        <v>419</v>
      </c>
      <c r="K30" s="238" t="s">
        <v>280</v>
      </c>
      <c r="L30" s="238" t="s">
        <v>276</v>
      </c>
      <c r="M30" s="238" t="s">
        <v>274</v>
      </c>
      <c r="N30" s="385"/>
    </row>
    <row r="31" spans="1:15" s="46" customFormat="1" x14ac:dyDescent="0.3">
      <c r="A31" s="288" t="s">
        <v>363</v>
      </c>
      <c r="B31" s="298" t="s">
        <v>364</v>
      </c>
      <c r="C31" s="238" t="s">
        <v>311</v>
      </c>
      <c r="D31" s="305"/>
      <c r="E31" s="332" t="s">
        <v>300</v>
      </c>
      <c r="F31" s="332" t="s">
        <v>300</v>
      </c>
      <c r="G31" s="305"/>
      <c r="H31" s="305"/>
      <c r="I31" s="295" t="s">
        <v>358</v>
      </c>
      <c r="J31" s="293" t="s">
        <v>419</v>
      </c>
      <c r="K31" s="238" t="s">
        <v>280</v>
      </c>
      <c r="L31" s="238" t="s">
        <v>276</v>
      </c>
      <c r="M31" s="238" t="s">
        <v>274</v>
      </c>
      <c r="N31" s="385"/>
    </row>
    <row r="32" spans="1:15" s="46" customFormat="1" ht="28.8" x14ac:dyDescent="0.3">
      <c r="A32" s="288" t="s">
        <v>365</v>
      </c>
      <c r="B32" s="298" t="s">
        <v>366</v>
      </c>
      <c r="C32" s="238" t="s">
        <v>325</v>
      </c>
      <c r="D32" s="305"/>
      <c r="E32" s="332" t="s">
        <v>300</v>
      </c>
      <c r="F32" s="332" t="s">
        <v>300</v>
      </c>
      <c r="G32" s="305"/>
      <c r="H32" s="305"/>
      <c r="I32" s="295" t="s">
        <v>358</v>
      </c>
      <c r="J32" s="293" t="s">
        <v>419</v>
      </c>
      <c r="K32" s="238" t="s">
        <v>280</v>
      </c>
      <c r="L32" s="238" t="s">
        <v>276</v>
      </c>
      <c r="M32" s="238" t="s">
        <v>274</v>
      </c>
      <c r="N32" s="385"/>
    </row>
    <row r="33" spans="1:14" s="46" customFormat="1" x14ac:dyDescent="0.3">
      <c r="A33" s="288" t="s">
        <v>367</v>
      </c>
      <c r="B33" s="298" t="s">
        <v>368</v>
      </c>
      <c r="C33" s="238" t="s">
        <v>311</v>
      </c>
      <c r="D33" s="305"/>
      <c r="E33" s="332" t="s">
        <v>300</v>
      </c>
      <c r="F33" s="332" t="s">
        <v>300</v>
      </c>
      <c r="G33" s="305"/>
      <c r="H33" s="305"/>
      <c r="I33" s="295" t="s">
        <v>358</v>
      </c>
      <c r="J33" s="293" t="s">
        <v>419</v>
      </c>
      <c r="K33" s="238" t="s">
        <v>280</v>
      </c>
      <c r="L33" s="238" t="s">
        <v>276</v>
      </c>
      <c r="M33" s="238" t="s">
        <v>274</v>
      </c>
      <c r="N33" s="385"/>
    </row>
    <row r="34" spans="1:14" s="46" customFormat="1" ht="15" thickBot="1" x14ac:dyDescent="0.35">
      <c r="A34" s="309" t="s">
        <v>360</v>
      </c>
      <c r="B34" s="300" t="s">
        <v>357</v>
      </c>
      <c r="C34" s="296" t="s">
        <v>360</v>
      </c>
      <c r="D34" s="482"/>
      <c r="E34" s="482" t="s">
        <v>300</v>
      </c>
      <c r="F34" s="482" t="s">
        <v>300</v>
      </c>
      <c r="G34" s="482"/>
      <c r="H34" s="443"/>
      <c r="I34" s="296" t="s">
        <v>358</v>
      </c>
      <c r="J34" s="443"/>
      <c r="K34" s="443" t="s">
        <v>280</v>
      </c>
      <c r="L34" s="443" t="s">
        <v>276</v>
      </c>
      <c r="M34" s="443" t="s">
        <v>274</v>
      </c>
      <c r="N34" s="386"/>
    </row>
    <row r="35" spans="1:14" s="33" customFormat="1" x14ac:dyDescent="0.3">
      <c r="A35" s="34"/>
      <c r="B35" s="198"/>
      <c r="C35" s="34"/>
      <c r="D35" s="40"/>
      <c r="E35" s="40"/>
      <c r="F35" s="40"/>
      <c r="G35" s="312"/>
      <c r="H35" s="34"/>
      <c r="J35" s="34"/>
      <c r="K35" s="34"/>
      <c r="L35" s="34"/>
      <c r="M35" s="34"/>
      <c r="N35" s="239"/>
    </row>
    <row r="36" spans="1:14" s="33" customFormat="1" x14ac:dyDescent="0.3">
      <c r="A36" s="34"/>
      <c r="B36" s="198"/>
      <c r="C36" s="34"/>
      <c r="D36" s="40"/>
      <c r="E36" s="40"/>
      <c r="F36" s="40"/>
      <c r="G36" s="312"/>
      <c r="H36" s="34"/>
      <c r="J36" s="34"/>
      <c r="K36" s="34"/>
      <c r="L36" s="34"/>
      <c r="M36" s="34"/>
      <c r="N36" s="239"/>
    </row>
    <row r="37" spans="1:14" x14ac:dyDescent="0.3">
      <c r="A37" s="35"/>
      <c r="B37" s="199"/>
      <c r="C37" s="35"/>
      <c r="D37" s="41"/>
      <c r="E37" s="41"/>
      <c r="F37" s="41"/>
      <c r="G37" s="313"/>
      <c r="H37" s="35"/>
      <c r="I37" s="117"/>
      <c r="J37" s="35"/>
      <c r="K37" s="35"/>
      <c r="L37" s="35"/>
      <c r="M37" s="35"/>
    </row>
    <row r="38" spans="1:14" x14ac:dyDescent="0.3">
      <c r="A38" s="35"/>
      <c r="B38" s="199"/>
      <c r="C38" s="35"/>
      <c r="D38" s="41"/>
      <c r="E38" s="41"/>
      <c r="F38" s="41"/>
      <c r="G38" s="313"/>
      <c r="H38" s="35"/>
      <c r="I38" s="117"/>
      <c r="J38" s="35"/>
      <c r="K38" s="35"/>
      <c r="L38" s="35"/>
      <c r="M38" s="35"/>
    </row>
  </sheetData>
  <hyperlinks>
    <hyperlink ref="H12" location="orient_conf_dom" display="orient_conf_int_dom" xr:uid="{00000000-0004-0000-0700-000000000000}"/>
    <hyperlink ref="H9" location="azimuth_dom" display="azimuth_dom" xr:uid="{00000000-0004-0000-0700-000001000000}"/>
    <hyperlink ref="H10" location="inclination_dom" display="inclination_dom" xr:uid="{00000000-0004-0000-0700-000002000000}"/>
    <hyperlink ref="H3" location="orient_pts_cat_dom" display="orient_pnt_cat_int_dom" xr:uid="{00000000-0004-0000-0700-000003000000}"/>
    <hyperlink ref="H4" location="orient_pts_type_dom" display="orient_pnt_type_int_dom" xr:uid="{00000000-0004-0000-0700-000004000000}"/>
    <hyperlink ref="L1" location="Who_Values" display="Who" xr:uid="{00000000-0004-0000-0700-000005000000}"/>
    <hyperlink ref="K1" location="When_Values" display="When" xr:uid="{00000000-0004-0000-0700-000006000000}"/>
    <hyperlink ref="M1" location="How_Values" display="How" xr:uid="{00000000-0004-0000-0700-000007000000}"/>
    <hyperlink ref="H11" location="identity_conf_dom" display="identity_conf_int_dom" xr:uid="{00000000-0004-0000-0700-000008000000}"/>
    <hyperlink ref="H16" location="location_conf_method_dom" display="location_conf_method_dom" xr:uid="{00000000-0004-0000-0700-000009000000}"/>
    <hyperlink ref="H14" location="location_conf_dom" display="location_conf_dom" xr:uid="{00000000-0004-0000-0700-00000A000000}"/>
    <hyperlink ref="H25" location="draw_policy_dom" display="draw_policy_dom" xr:uid="{00000000-0004-0000-0700-00000B000000}"/>
    <hyperlink ref="H26" location="dist_policy_dom" display="dist_policy_dom" xr:uid="{00000000-0004-0000-0700-00000C000000}"/>
    <hyperlink ref="H22" location="data_sources_method_dom" display="data_sources_method_dom" xr:uid="{00000000-0004-0000-0700-00000D000000}"/>
  </hyperlinks>
  <pageMargins left="0.7" right="0.7" top="0.75" bottom="0.75" header="0.3" footer="0.3"/>
  <pageSetup scale="28" orientation="landscape" r:id="rId1"/>
  <headerFooter>
    <oddHeader>&amp;L&amp;F&amp;C&amp;"-,Bold"&amp;16&amp;A&amp;R&amp;D</oddHeader>
    <oddFooter>&amp;C&amp;14Page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40"/>
  <sheetViews>
    <sheetView view="pageBreakPreview" zoomScale="60" zoomScaleNormal="25" workbookViewId="0">
      <pane xSplit="1" ySplit="1" topLeftCell="B18" activePane="bottomRight" state="frozen"/>
      <selection pane="topRight" activeCell="B1" sqref="B1"/>
      <selection pane="bottomLeft" activeCell="A2" sqref="A2"/>
      <selection pane="bottomRight" activeCell="P9" sqref="P9"/>
    </sheetView>
  </sheetViews>
  <sheetFormatPr defaultRowHeight="14.4" x14ac:dyDescent="0.3"/>
  <cols>
    <col min="1" max="1" width="23.6640625" customWidth="1"/>
    <col min="2" max="2" width="33.88671875" customWidth="1"/>
    <col min="3" max="3" width="19.33203125" customWidth="1"/>
    <col min="4" max="4" width="15" customWidth="1"/>
    <col min="5" max="6" width="19.33203125" style="17" customWidth="1"/>
    <col min="7" max="7" width="40.6640625" style="117" customWidth="1"/>
    <col min="8" max="8" width="23.33203125" customWidth="1"/>
    <col min="9" max="9" width="12.33203125" customWidth="1"/>
    <col min="10" max="10" width="50.44140625" customWidth="1"/>
    <col min="11" max="11" width="18.44140625" customWidth="1"/>
    <col min="12" max="12" width="20" customWidth="1"/>
    <col min="13" max="13" width="10.88671875" customWidth="1"/>
    <col min="14" max="14" width="24.6640625" style="239" customWidth="1"/>
    <col min="15" max="15" width="14.5546875" customWidth="1"/>
    <col min="16" max="16" width="18.6640625" customWidth="1"/>
  </cols>
  <sheetData>
    <row r="1" spans="1:16" s="21" customFormat="1" ht="29.4" thickBot="1" x14ac:dyDescent="0.35">
      <c r="A1" s="351" t="s">
        <v>10</v>
      </c>
      <c r="B1" s="274" t="s">
        <v>11</v>
      </c>
      <c r="C1" s="285" t="s">
        <v>12</v>
      </c>
      <c r="D1" s="284" t="s">
        <v>13</v>
      </c>
      <c r="E1" s="284" t="s">
        <v>14</v>
      </c>
      <c r="F1" s="284" t="s">
        <v>1676</v>
      </c>
      <c r="G1" s="284" t="s">
        <v>15</v>
      </c>
      <c r="H1" s="274" t="s">
        <v>16</v>
      </c>
      <c r="I1" s="274" t="s">
        <v>17</v>
      </c>
      <c r="J1" s="274" t="s">
        <v>18</v>
      </c>
      <c r="K1" s="285" t="s">
        <v>19</v>
      </c>
      <c r="L1" s="285" t="s">
        <v>20</v>
      </c>
      <c r="M1" s="285" t="s">
        <v>21</v>
      </c>
      <c r="N1" s="383" t="s">
        <v>22</v>
      </c>
    </row>
    <row r="2" spans="1:16" ht="28.8" x14ac:dyDescent="0.3">
      <c r="A2" s="271" t="s">
        <v>486</v>
      </c>
      <c r="B2" s="263" t="s">
        <v>1673</v>
      </c>
      <c r="C2" s="411" t="s">
        <v>349</v>
      </c>
      <c r="D2" s="412"/>
      <c r="E2" s="303" t="s">
        <v>300</v>
      </c>
      <c r="F2" s="303" t="s">
        <v>300</v>
      </c>
      <c r="G2" s="304" t="s">
        <v>370</v>
      </c>
      <c r="H2" s="411"/>
      <c r="I2" s="411" t="s">
        <v>289</v>
      </c>
      <c r="J2" s="411"/>
      <c r="K2" s="411" t="s">
        <v>277</v>
      </c>
      <c r="L2" s="411" t="s">
        <v>273</v>
      </c>
      <c r="M2" s="411" t="s">
        <v>274</v>
      </c>
      <c r="N2" s="427" t="s">
        <v>487</v>
      </c>
      <c r="O2" s="21"/>
      <c r="P2" s="21"/>
    </row>
    <row r="3" spans="1:16" s="235" customFormat="1" ht="28.8" x14ac:dyDescent="0.3">
      <c r="A3" s="256" t="s">
        <v>375</v>
      </c>
      <c r="B3" s="424" t="s">
        <v>1757</v>
      </c>
      <c r="C3" s="424" t="s">
        <v>349</v>
      </c>
      <c r="D3" s="424"/>
      <c r="E3" s="233" t="s">
        <v>300</v>
      </c>
      <c r="F3" s="233" t="s">
        <v>300</v>
      </c>
      <c r="G3" s="316" t="s">
        <v>488</v>
      </c>
      <c r="H3" s="486" t="s">
        <v>489</v>
      </c>
      <c r="I3" s="193" t="s">
        <v>286</v>
      </c>
      <c r="J3" s="57" t="s">
        <v>1644</v>
      </c>
      <c r="K3" s="424" t="s">
        <v>277</v>
      </c>
      <c r="L3" s="424" t="s">
        <v>273</v>
      </c>
      <c r="M3" s="197" t="s">
        <v>274</v>
      </c>
      <c r="N3" s="426" t="s">
        <v>377</v>
      </c>
    </row>
    <row r="4" spans="1:16" s="235" customFormat="1" ht="43.2" x14ac:dyDescent="0.3">
      <c r="A4" s="256" t="s">
        <v>378</v>
      </c>
      <c r="B4" s="424" t="s">
        <v>1758</v>
      </c>
      <c r="C4" s="424" t="s">
        <v>379</v>
      </c>
      <c r="D4" s="424"/>
      <c r="E4" s="233" t="s">
        <v>300</v>
      </c>
      <c r="F4" s="233" t="s">
        <v>300</v>
      </c>
      <c r="G4" s="316" t="s">
        <v>490</v>
      </c>
      <c r="H4" s="486" t="s">
        <v>491</v>
      </c>
      <c r="I4" s="193" t="s">
        <v>286</v>
      </c>
      <c r="J4" s="424"/>
      <c r="K4" s="424" t="s">
        <v>275</v>
      </c>
      <c r="L4" s="424" t="s">
        <v>270</v>
      </c>
      <c r="M4" s="197" t="s">
        <v>1602</v>
      </c>
      <c r="N4" s="426" t="s">
        <v>381</v>
      </c>
    </row>
    <row r="5" spans="1:16" ht="57.6" x14ac:dyDescent="0.3">
      <c r="A5" s="269" t="s">
        <v>382</v>
      </c>
      <c r="B5" s="197" t="s">
        <v>492</v>
      </c>
      <c r="C5" s="197" t="s">
        <v>379</v>
      </c>
      <c r="D5" s="229"/>
      <c r="E5" s="229" t="s">
        <v>300</v>
      </c>
      <c r="F5" s="229" t="s">
        <v>300</v>
      </c>
      <c r="G5" s="248" t="s">
        <v>384</v>
      </c>
      <c r="H5" s="197"/>
      <c r="I5" s="57" t="s">
        <v>289</v>
      </c>
      <c r="J5" s="197" t="s">
        <v>1752</v>
      </c>
      <c r="K5" s="197" t="s">
        <v>277</v>
      </c>
      <c r="L5" s="197" t="s">
        <v>273</v>
      </c>
      <c r="M5" s="197" t="s">
        <v>274</v>
      </c>
      <c r="N5" s="426" t="s">
        <v>386</v>
      </c>
      <c r="O5" s="21"/>
      <c r="P5" s="21"/>
    </row>
    <row r="6" spans="1:16" s="61" customFormat="1" ht="100.8" x14ac:dyDescent="0.3">
      <c r="A6" s="256" t="s">
        <v>387</v>
      </c>
      <c r="B6" s="424" t="s">
        <v>1700</v>
      </c>
      <c r="C6" s="424" t="s">
        <v>349</v>
      </c>
      <c r="D6" s="224"/>
      <c r="E6" s="229" t="s">
        <v>300</v>
      </c>
      <c r="F6" s="229" t="s">
        <v>300</v>
      </c>
      <c r="G6" s="197" t="s">
        <v>1806</v>
      </c>
      <c r="H6" s="424"/>
      <c r="I6" s="193" t="s">
        <v>289</v>
      </c>
      <c r="J6" s="424" t="s">
        <v>1753</v>
      </c>
      <c r="K6" s="424" t="s">
        <v>275</v>
      </c>
      <c r="L6" s="424" t="s">
        <v>273</v>
      </c>
      <c r="M6" s="197" t="s">
        <v>274</v>
      </c>
      <c r="N6" s="426" t="s">
        <v>389</v>
      </c>
      <c r="O6" s="453"/>
      <c r="P6" s="453"/>
    </row>
    <row r="7" spans="1:16" ht="86.4" x14ac:dyDescent="0.3">
      <c r="A7" s="265" t="s">
        <v>390</v>
      </c>
      <c r="B7" s="197" t="s">
        <v>1702</v>
      </c>
      <c r="C7" s="197" t="s">
        <v>391</v>
      </c>
      <c r="D7" s="230"/>
      <c r="E7" s="229" t="s">
        <v>300</v>
      </c>
      <c r="F7" s="229" t="s">
        <v>300</v>
      </c>
      <c r="G7" s="248" t="s">
        <v>1733</v>
      </c>
      <c r="H7" s="244"/>
      <c r="I7" s="57" t="s">
        <v>289</v>
      </c>
      <c r="J7" s="197" t="s">
        <v>1732</v>
      </c>
      <c r="K7" s="197" t="s">
        <v>275</v>
      </c>
      <c r="L7" s="197" t="s">
        <v>270</v>
      </c>
      <c r="M7" s="197" t="s">
        <v>271</v>
      </c>
      <c r="N7" s="426" t="s">
        <v>393</v>
      </c>
      <c r="O7" s="21"/>
      <c r="P7" s="21"/>
    </row>
    <row r="8" spans="1:16" ht="230.4" x14ac:dyDescent="0.3">
      <c r="A8" s="269" t="s">
        <v>304</v>
      </c>
      <c r="B8" s="197" t="s">
        <v>1811</v>
      </c>
      <c r="C8" s="197" t="s">
        <v>379</v>
      </c>
      <c r="D8" s="197"/>
      <c r="E8" s="229" t="s">
        <v>300</v>
      </c>
      <c r="F8" s="229" t="s">
        <v>300</v>
      </c>
      <c r="G8" s="197" t="s">
        <v>1824</v>
      </c>
      <c r="H8" s="197"/>
      <c r="I8" s="30" t="s">
        <v>289</v>
      </c>
      <c r="J8" s="197" t="s">
        <v>1734</v>
      </c>
      <c r="K8" s="424" t="s">
        <v>275</v>
      </c>
      <c r="L8" s="424" t="s">
        <v>270</v>
      </c>
      <c r="M8" s="197" t="s">
        <v>271</v>
      </c>
      <c r="N8" s="426" t="s">
        <v>308</v>
      </c>
      <c r="O8" s="21"/>
      <c r="P8" s="21"/>
    </row>
    <row r="9" spans="1:16" ht="158.4" x14ac:dyDescent="0.3">
      <c r="A9" s="269" t="s">
        <v>493</v>
      </c>
      <c r="B9" s="197" t="s">
        <v>1735</v>
      </c>
      <c r="C9" s="197" t="s">
        <v>379</v>
      </c>
      <c r="D9" s="197"/>
      <c r="E9" s="229" t="s">
        <v>300</v>
      </c>
      <c r="F9" s="229" t="s">
        <v>300</v>
      </c>
      <c r="G9" s="197" t="s">
        <v>1812</v>
      </c>
      <c r="H9" s="197"/>
      <c r="I9" s="30" t="s">
        <v>289</v>
      </c>
      <c r="J9" s="197" t="s">
        <v>1754</v>
      </c>
      <c r="K9" s="424" t="s">
        <v>275</v>
      </c>
      <c r="L9" s="424" t="s">
        <v>270</v>
      </c>
      <c r="M9" s="197" t="s">
        <v>271</v>
      </c>
      <c r="N9" s="287" t="s">
        <v>494</v>
      </c>
      <c r="O9" s="21"/>
      <c r="P9" s="21"/>
    </row>
    <row r="10" spans="1:16" ht="72" x14ac:dyDescent="0.3">
      <c r="A10" s="269" t="s">
        <v>495</v>
      </c>
      <c r="B10" s="197" t="s">
        <v>1703</v>
      </c>
      <c r="C10" s="197" t="s">
        <v>379</v>
      </c>
      <c r="D10" s="197"/>
      <c r="E10" s="229" t="s">
        <v>300</v>
      </c>
      <c r="F10" s="229" t="s">
        <v>300</v>
      </c>
      <c r="G10" s="30" t="s">
        <v>1737</v>
      </c>
      <c r="H10" s="197"/>
      <c r="I10" s="29" t="s">
        <v>289</v>
      </c>
      <c r="J10" s="197" t="s">
        <v>1741</v>
      </c>
      <c r="K10" s="424" t="s">
        <v>275</v>
      </c>
      <c r="L10" s="424" t="s">
        <v>270</v>
      </c>
      <c r="M10" s="197" t="s">
        <v>271</v>
      </c>
      <c r="N10" s="426" t="s">
        <v>496</v>
      </c>
      <c r="O10" s="21"/>
      <c r="P10" s="21"/>
    </row>
    <row r="11" spans="1:16" s="13" customFormat="1" ht="43.2" x14ac:dyDescent="0.3">
      <c r="A11" s="269" t="s">
        <v>497</v>
      </c>
      <c r="B11" s="197" t="s">
        <v>1704</v>
      </c>
      <c r="C11" s="197" t="s">
        <v>379</v>
      </c>
      <c r="D11" s="244"/>
      <c r="E11" s="229" t="s">
        <v>300</v>
      </c>
      <c r="F11" s="229" t="s">
        <v>300</v>
      </c>
      <c r="G11" s="30" t="s">
        <v>1738</v>
      </c>
      <c r="H11" s="243" t="s">
        <v>131</v>
      </c>
      <c r="I11" s="30" t="s">
        <v>286</v>
      </c>
      <c r="J11" s="197" t="s">
        <v>1736</v>
      </c>
      <c r="K11" s="424" t="s">
        <v>275</v>
      </c>
      <c r="L11" s="424" t="s">
        <v>270</v>
      </c>
      <c r="M11" s="197" t="s">
        <v>1602</v>
      </c>
      <c r="N11" s="426" t="s">
        <v>498</v>
      </c>
    </row>
    <row r="12" spans="1:16" s="13" customFormat="1" ht="72" x14ac:dyDescent="0.3">
      <c r="A12" s="269" t="s">
        <v>499</v>
      </c>
      <c r="B12" s="197" t="s">
        <v>1705</v>
      </c>
      <c r="C12" s="197" t="s">
        <v>379</v>
      </c>
      <c r="D12" s="244"/>
      <c r="E12" s="229" t="s">
        <v>300</v>
      </c>
      <c r="F12" s="229" t="s">
        <v>300</v>
      </c>
      <c r="G12" s="30" t="s">
        <v>1740</v>
      </c>
      <c r="H12" s="244"/>
      <c r="I12" s="30" t="s">
        <v>286</v>
      </c>
      <c r="J12" s="197" t="s">
        <v>1813</v>
      </c>
      <c r="K12" s="424" t="s">
        <v>275</v>
      </c>
      <c r="L12" s="424" t="s">
        <v>270</v>
      </c>
      <c r="M12" s="197" t="s">
        <v>271</v>
      </c>
      <c r="N12" s="426" t="s">
        <v>500</v>
      </c>
    </row>
    <row r="13" spans="1:16" ht="72" x14ac:dyDescent="0.3">
      <c r="A13" s="269" t="s">
        <v>501</v>
      </c>
      <c r="B13" s="197" t="s">
        <v>1706</v>
      </c>
      <c r="C13" s="197" t="s">
        <v>379</v>
      </c>
      <c r="D13" s="197"/>
      <c r="E13" s="229" t="s">
        <v>300</v>
      </c>
      <c r="F13" s="229" t="s">
        <v>300</v>
      </c>
      <c r="G13" s="30" t="s">
        <v>1739</v>
      </c>
      <c r="H13" s="197"/>
      <c r="I13" s="29" t="s">
        <v>286</v>
      </c>
      <c r="J13" s="197" t="s">
        <v>1814</v>
      </c>
      <c r="K13" s="424" t="s">
        <v>275</v>
      </c>
      <c r="L13" s="424" t="s">
        <v>270</v>
      </c>
      <c r="M13" s="197" t="s">
        <v>271</v>
      </c>
      <c r="N13" s="426" t="s">
        <v>502</v>
      </c>
      <c r="O13" s="21"/>
      <c r="P13" s="21"/>
    </row>
    <row r="14" spans="1:16" ht="144" x14ac:dyDescent="0.3">
      <c r="A14" s="269" t="s">
        <v>503</v>
      </c>
      <c r="B14" s="197" t="s">
        <v>1707</v>
      </c>
      <c r="C14" s="197" t="s">
        <v>338</v>
      </c>
      <c r="D14" s="197"/>
      <c r="E14" s="229" t="s">
        <v>300</v>
      </c>
      <c r="F14" s="229" t="s">
        <v>300</v>
      </c>
      <c r="G14" s="250" t="s">
        <v>1742</v>
      </c>
      <c r="H14" s="197"/>
      <c r="I14" s="29" t="s">
        <v>289</v>
      </c>
      <c r="J14" s="197" t="s">
        <v>1743</v>
      </c>
      <c r="K14" s="424" t="s">
        <v>275</v>
      </c>
      <c r="L14" s="424" t="s">
        <v>270</v>
      </c>
      <c r="M14" s="197" t="s">
        <v>271</v>
      </c>
      <c r="N14" s="287" t="s">
        <v>11</v>
      </c>
      <c r="O14" s="21"/>
      <c r="P14" s="21"/>
    </row>
    <row r="15" spans="1:16" s="13" customFormat="1" ht="144" x14ac:dyDescent="0.3">
      <c r="A15" s="269" t="s">
        <v>504</v>
      </c>
      <c r="B15" s="197" t="s">
        <v>1744</v>
      </c>
      <c r="C15" s="197" t="s">
        <v>379</v>
      </c>
      <c r="D15" s="244"/>
      <c r="E15" s="229" t="s">
        <v>300</v>
      </c>
      <c r="F15" s="229" t="s">
        <v>300</v>
      </c>
      <c r="G15" s="250" t="s">
        <v>505</v>
      </c>
      <c r="H15" s="244"/>
      <c r="I15" s="30" t="s">
        <v>289</v>
      </c>
      <c r="J15" s="197" t="s">
        <v>1745</v>
      </c>
      <c r="K15" s="424" t="s">
        <v>275</v>
      </c>
      <c r="L15" s="424" t="s">
        <v>270</v>
      </c>
      <c r="M15" s="197" t="s">
        <v>271</v>
      </c>
      <c r="N15" s="426" t="s">
        <v>506</v>
      </c>
    </row>
    <row r="16" spans="1:16" ht="43.2" x14ac:dyDescent="0.3">
      <c r="A16" s="269" t="s">
        <v>507</v>
      </c>
      <c r="B16" s="197" t="s">
        <v>1746</v>
      </c>
      <c r="C16" s="197" t="s">
        <v>379</v>
      </c>
      <c r="D16" s="197"/>
      <c r="E16" s="229" t="s">
        <v>300</v>
      </c>
      <c r="F16" s="229" t="s">
        <v>300</v>
      </c>
      <c r="G16" s="253" t="s">
        <v>1727</v>
      </c>
      <c r="H16" s="267"/>
      <c r="I16" s="29" t="s">
        <v>289</v>
      </c>
      <c r="J16" s="197" t="s">
        <v>1751</v>
      </c>
      <c r="K16" s="424" t="s">
        <v>275</v>
      </c>
      <c r="L16" s="424" t="s">
        <v>270</v>
      </c>
      <c r="M16" s="197" t="s">
        <v>271</v>
      </c>
      <c r="N16" s="426" t="s">
        <v>508</v>
      </c>
      <c r="O16" s="21"/>
      <c r="P16" s="21"/>
    </row>
    <row r="17" spans="1:16" ht="72" x14ac:dyDescent="0.3">
      <c r="A17" s="269" t="s">
        <v>509</v>
      </c>
      <c r="B17" s="197" t="s">
        <v>1709</v>
      </c>
      <c r="C17" s="197" t="s">
        <v>379</v>
      </c>
      <c r="D17" s="197"/>
      <c r="E17" s="229" t="s">
        <v>300</v>
      </c>
      <c r="F17" s="229" t="s">
        <v>300</v>
      </c>
      <c r="G17" s="197" t="s">
        <v>510</v>
      </c>
      <c r="H17" s="197"/>
      <c r="I17" s="29" t="s">
        <v>289</v>
      </c>
      <c r="J17" s="197" t="s">
        <v>1747</v>
      </c>
      <c r="K17" s="197" t="s">
        <v>277</v>
      </c>
      <c r="L17" s="197" t="s">
        <v>273</v>
      </c>
      <c r="M17" s="197" t="s">
        <v>274</v>
      </c>
      <c r="N17" s="426" t="s">
        <v>511</v>
      </c>
      <c r="O17" s="21"/>
      <c r="P17" s="21"/>
    </row>
    <row r="18" spans="1:16" ht="57.6" x14ac:dyDescent="0.3">
      <c r="A18" s="269" t="s">
        <v>512</v>
      </c>
      <c r="B18" s="253" t="s">
        <v>1654</v>
      </c>
      <c r="C18" s="197" t="s">
        <v>379</v>
      </c>
      <c r="D18" s="197"/>
      <c r="E18" s="229" t="s">
        <v>330</v>
      </c>
      <c r="F18" s="229" t="s">
        <v>300</v>
      </c>
      <c r="G18" s="197" t="s">
        <v>1655</v>
      </c>
      <c r="H18" s="197"/>
      <c r="I18" s="29" t="s">
        <v>289</v>
      </c>
      <c r="J18" s="197" t="s">
        <v>1710</v>
      </c>
      <c r="K18" s="197" t="s">
        <v>277</v>
      </c>
      <c r="L18" s="197" t="s">
        <v>273</v>
      </c>
      <c r="M18" s="197" t="s">
        <v>271</v>
      </c>
      <c r="N18" s="426" t="s">
        <v>513</v>
      </c>
      <c r="O18" s="21"/>
      <c r="P18" s="21"/>
    </row>
    <row r="19" spans="1:16" ht="28.8" x14ac:dyDescent="0.3">
      <c r="A19" s="269" t="s">
        <v>514</v>
      </c>
      <c r="B19" s="197" t="s">
        <v>515</v>
      </c>
      <c r="C19" s="197" t="s">
        <v>349</v>
      </c>
      <c r="D19" s="197"/>
      <c r="E19" s="229" t="s">
        <v>300</v>
      </c>
      <c r="F19" s="229" t="s">
        <v>300</v>
      </c>
      <c r="G19" s="248" t="s">
        <v>370</v>
      </c>
      <c r="H19" s="243"/>
      <c r="I19" s="30" t="s">
        <v>286</v>
      </c>
      <c r="J19" s="197"/>
      <c r="K19" s="197" t="s">
        <v>277</v>
      </c>
      <c r="L19" s="197" t="s">
        <v>273</v>
      </c>
      <c r="M19" s="424" t="s">
        <v>274</v>
      </c>
      <c r="N19" s="426" t="s">
        <v>516</v>
      </c>
      <c r="O19" s="21"/>
      <c r="P19" s="21"/>
    </row>
    <row r="20" spans="1:16" ht="57.6" x14ac:dyDescent="0.3">
      <c r="A20" s="269" t="s">
        <v>517</v>
      </c>
      <c r="B20" s="197" t="s">
        <v>1750</v>
      </c>
      <c r="C20" s="197" t="s">
        <v>716</v>
      </c>
      <c r="D20" s="197"/>
      <c r="E20" s="229" t="s">
        <v>330</v>
      </c>
      <c r="F20" s="229" t="s">
        <v>300</v>
      </c>
      <c r="G20" s="253" t="s">
        <v>518</v>
      </c>
      <c r="H20" s="243" t="s">
        <v>193</v>
      </c>
      <c r="I20" s="29" t="s">
        <v>289</v>
      </c>
      <c r="J20" s="197" t="s">
        <v>1748</v>
      </c>
      <c r="K20" s="424" t="s">
        <v>275</v>
      </c>
      <c r="L20" s="424" t="s">
        <v>270</v>
      </c>
      <c r="M20" s="197" t="s">
        <v>1602</v>
      </c>
      <c r="N20" s="426" t="s">
        <v>519</v>
      </c>
      <c r="O20" s="21"/>
      <c r="P20" s="21"/>
    </row>
    <row r="21" spans="1:16" ht="43.2" x14ac:dyDescent="0.3">
      <c r="A21" s="269" t="s">
        <v>520</v>
      </c>
      <c r="B21" s="197" t="s">
        <v>521</v>
      </c>
      <c r="C21" s="197" t="s">
        <v>379</v>
      </c>
      <c r="D21" s="197"/>
      <c r="E21" s="229" t="s">
        <v>300</v>
      </c>
      <c r="F21" s="229" t="s">
        <v>300</v>
      </c>
      <c r="G21" s="197" t="s">
        <v>473</v>
      </c>
      <c r="H21" s="481" t="s">
        <v>191</v>
      </c>
      <c r="I21" s="29" t="s">
        <v>289</v>
      </c>
      <c r="J21" s="197"/>
      <c r="K21" s="424" t="s">
        <v>275</v>
      </c>
      <c r="L21" s="424" t="s">
        <v>270</v>
      </c>
      <c r="M21" s="197" t="s">
        <v>1602</v>
      </c>
      <c r="N21" s="426" t="s">
        <v>522</v>
      </c>
      <c r="O21" s="21"/>
      <c r="P21" s="21"/>
    </row>
    <row r="22" spans="1:16" s="61" customFormat="1" ht="28.8" x14ac:dyDescent="0.3">
      <c r="A22" s="256" t="s">
        <v>336</v>
      </c>
      <c r="B22" s="424" t="s">
        <v>403</v>
      </c>
      <c r="C22" s="424" t="s">
        <v>338</v>
      </c>
      <c r="D22" s="233"/>
      <c r="E22" s="233" t="s">
        <v>330</v>
      </c>
      <c r="F22" s="233" t="s">
        <v>330</v>
      </c>
      <c r="G22" s="316" t="s">
        <v>404</v>
      </c>
      <c r="H22" s="424"/>
      <c r="I22" s="193" t="s">
        <v>289</v>
      </c>
      <c r="J22" s="424"/>
      <c r="K22" s="424" t="s">
        <v>275</v>
      </c>
      <c r="L22" s="424" t="s">
        <v>270</v>
      </c>
      <c r="M22" s="424" t="s">
        <v>271</v>
      </c>
      <c r="N22" s="426" t="s">
        <v>18</v>
      </c>
      <c r="O22" s="453"/>
      <c r="P22" s="453"/>
    </row>
    <row r="23" spans="1:16" s="61" customFormat="1" ht="72" x14ac:dyDescent="0.3">
      <c r="A23" s="256" t="s">
        <v>405</v>
      </c>
      <c r="B23" s="424" t="s">
        <v>1708</v>
      </c>
      <c r="C23" s="424" t="s">
        <v>175</v>
      </c>
      <c r="D23" s="233"/>
      <c r="E23" s="233" t="s">
        <v>300</v>
      </c>
      <c r="F23" s="233" t="s">
        <v>300</v>
      </c>
      <c r="G23" s="424" t="s">
        <v>1646</v>
      </c>
      <c r="H23" s="486" t="s">
        <v>173</v>
      </c>
      <c r="I23" s="197" t="s">
        <v>286</v>
      </c>
      <c r="J23" s="424"/>
      <c r="K23" s="424" t="s">
        <v>275</v>
      </c>
      <c r="L23" s="424" t="s">
        <v>270</v>
      </c>
      <c r="M23" s="197" t="s">
        <v>1602</v>
      </c>
      <c r="N23" s="426" t="s">
        <v>406</v>
      </c>
      <c r="O23" s="453"/>
      <c r="P23" s="453"/>
    </row>
    <row r="24" spans="1:16" s="237" customFormat="1" ht="43.2" x14ac:dyDescent="0.3">
      <c r="A24" s="256" t="s">
        <v>523</v>
      </c>
      <c r="B24" s="29" t="s">
        <v>1749</v>
      </c>
      <c r="C24" s="424" t="s">
        <v>408</v>
      </c>
      <c r="D24" s="224"/>
      <c r="E24" s="227" t="s">
        <v>300</v>
      </c>
      <c r="F24" s="227" t="s">
        <v>330</v>
      </c>
      <c r="G24" s="247" t="s">
        <v>409</v>
      </c>
      <c r="H24" s="236"/>
      <c r="I24" s="193" t="s">
        <v>289</v>
      </c>
      <c r="J24" s="197" t="s">
        <v>1825</v>
      </c>
      <c r="K24" s="424" t="s">
        <v>275</v>
      </c>
      <c r="L24" s="424" t="s">
        <v>270</v>
      </c>
      <c r="M24" s="424" t="s">
        <v>271</v>
      </c>
      <c r="N24" s="426" t="s">
        <v>524</v>
      </c>
    </row>
    <row r="25" spans="1:16" s="61" customFormat="1" ht="43.2" x14ac:dyDescent="0.3">
      <c r="A25" s="256" t="s">
        <v>344</v>
      </c>
      <c r="B25" s="197" t="s">
        <v>1807</v>
      </c>
      <c r="C25" s="424" t="s">
        <v>175</v>
      </c>
      <c r="D25" s="225">
        <v>1</v>
      </c>
      <c r="E25" s="225" t="s">
        <v>300</v>
      </c>
      <c r="F25" s="225" t="s">
        <v>300</v>
      </c>
      <c r="G25" s="250" t="s">
        <v>585</v>
      </c>
      <c r="H25" s="486" t="s">
        <v>178</v>
      </c>
      <c r="I25" s="193" t="s">
        <v>286</v>
      </c>
      <c r="J25" s="424" t="s">
        <v>415</v>
      </c>
      <c r="K25" s="424" t="s">
        <v>277</v>
      </c>
      <c r="L25" s="424" t="s">
        <v>273</v>
      </c>
      <c r="M25" s="197" t="s">
        <v>1602</v>
      </c>
      <c r="N25" s="426" t="s">
        <v>346</v>
      </c>
      <c r="O25" s="453"/>
      <c r="P25" s="453"/>
    </row>
    <row r="26" spans="1:16" s="61" customFormat="1" ht="57.6" x14ac:dyDescent="0.3">
      <c r="A26" s="265" t="s">
        <v>298</v>
      </c>
      <c r="B26" s="424" t="s">
        <v>411</v>
      </c>
      <c r="C26" s="424" t="s">
        <v>349</v>
      </c>
      <c r="D26" s="233"/>
      <c r="E26" s="233" t="s">
        <v>300</v>
      </c>
      <c r="F26" s="229" t="s">
        <v>300</v>
      </c>
      <c r="G26" s="316" t="s">
        <v>370</v>
      </c>
      <c r="H26" s="424"/>
      <c r="I26" s="193" t="s">
        <v>286</v>
      </c>
      <c r="J26" s="236"/>
      <c r="K26" s="424" t="s">
        <v>277</v>
      </c>
      <c r="L26" s="424" t="s">
        <v>273</v>
      </c>
      <c r="M26" s="424" t="s">
        <v>274</v>
      </c>
      <c r="N26" s="426" t="s">
        <v>303</v>
      </c>
      <c r="O26" s="453"/>
      <c r="P26" s="453"/>
    </row>
    <row r="27" spans="1:16" s="117" customFormat="1" ht="28.8" x14ac:dyDescent="0.3">
      <c r="A27" s="201" t="s">
        <v>361</v>
      </c>
      <c r="B27" s="232" t="s">
        <v>362</v>
      </c>
      <c r="C27" s="424" t="s">
        <v>325</v>
      </c>
      <c r="D27" s="487"/>
      <c r="E27" s="229" t="s">
        <v>300</v>
      </c>
      <c r="F27" s="229" t="s">
        <v>300</v>
      </c>
      <c r="G27" s="487"/>
      <c r="H27" s="487"/>
      <c r="I27" s="193" t="s">
        <v>358</v>
      </c>
      <c r="J27" s="197" t="s">
        <v>419</v>
      </c>
      <c r="K27" s="424" t="s">
        <v>280</v>
      </c>
      <c r="L27" s="424" t="s">
        <v>276</v>
      </c>
      <c r="M27" s="424" t="s">
        <v>274</v>
      </c>
      <c r="N27" s="426"/>
      <c r="O27" s="21"/>
      <c r="P27" s="21"/>
    </row>
    <row r="28" spans="1:16" s="117" customFormat="1" ht="28.8" x14ac:dyDescent="0.3">
      <c r="A28" s="201" t="s">
        <v>363</v>
      </c>
      <c r="B28" s="232" t="s">
        <v>364</v>
      </c>
      <c r="C28" s="424" t="s">
        <v>311</v>
      </c>
      <c r="D28" s="487"/>
      <c r="E28" s="229" t="s">
        <v>300</v>
      </c>
      <c r="F28" s="229" t="s">
        <v>300</v>
      </c>
      <c r="G28" s="487"/>
      <c r="H28" s="487"/>
      <c r="I28" s="193" t="s">
        <v>358</v>
      </c>
      <c r="J28" s="197" t="s">
        <v>419</v>
      </c>
      <c r="K28" s="424" t="s">
        <v>280</v>
      </c>
      <c r="L28" s="424" t="s">
        <v>276</v>
      </c>
      <c r="M28" s="424" t="s">
        <v>274</v>
      </c>
      <c r="N28" s="426"/>
      <c r="O28" s="21"/>
      <c r="P28" s="21"/>
    </row>
    <row r="29" spans="1:16" s="117" customFormat="1" ht="28.8" x14ac:dyDescent="0.3">
      <c r="A29" s="201" t="s">
        <v>365</v>
      </c>
      <c r="B29" s="232" t="s">
        <v>366</v>
      </c>
      <c r="C29" s="424" t="s">
        <v>325</v>
      </c>
      <c r="D29" s="487"/>
      <c r="E29" s="229" t="s">
        <v>300</v>
      </c>
      <c r="F29" s="229" t="s">
        <v>300</v>
      </c>
      <c r="G29" s="487"/>
      <c r="H29" s="487"/>
      <c r="I29" s="193" t="s">
        <v>358</v>
      </c>
      <c r="J29" s="197" t="s">
        <v>419</v>
      </c>
      <c r="K29" s="424" t="s">
        <v>280</v>
      </c>
      <c r="L29" s="424" t="s">
        <v>276</v>
      </c>
      <c r="M29" s="424" t="s">
        <v>274</v>
      </c>
      <c r="N29" s="385"/>
      <c r="O29" s="21"/>
      <c r="P29" s="21"/>
    </row>
    <row r="30" spans="1:16" s="117" customFormat="1" ht="28.8" x14ac:dyDescent="0.3">
      <c r="A30" s="201" t="s">
        <v>367</v>
      </c>
      <c r="B30" s="232" t="s">
        <v>368</v>
      </c>
      <c r="C30" s="424" t="s">
        <v>311</v>
      </c>
      <c r="D30" s="487"/>
      <c r="E30" s="229" t="s">
        <v>300</v>
      </c>
      <c r="F30" s="229" t="s">
        <v>300</v>
      </c>
      <c r="G30" s="487"/>
      <c r="H30" s="487"/>
      <c r="I30" s="193" t="s">
        <v>358</v>
      </c>
      <c r="J30" s="197" t="s">
        <v>419</v>
      </c>
      <c r="K30" s="424" t="s">
        <v>280</v>
      </c>
      <c r="L30" s="424" t="s">
        <v>276</v>
      </c>
      <c r="M30" s="424" t="s">
        <v>274</v>
      </c>
      <c r="N30" s="385"/>
      <c r="O30" s="21"/>
      <c r="P30" s="21"/>
    </row>
    <row r="31" spans="1:16" ht="15" thickBot="1" x14ac:dyDescent="0.35">
      <c r="A31" s="270" t="s">
        <v>360</v>
      </c>
      <c r="B31" s="204" t="s">
        <v>357</v>
      </c>
      <c r="C31" s="488" t="s">
        <v>360</v>
      </c>
      <c r="D31" s="203"/>
      <c r="E31" s="301" t="s">
        <v>300</v>
      </c>
      <c r="F31" s="301" t="s">
        <v>300</v>
      </c>
      <c r="G31" s="203"/>
      <c r="H31" s="203"/>
      <c r="I31" s="125" t="s">
        <v>358</v>
      </c>
      <c r="J31" s="203"/>
      <c r="K31" s="203" t="s">
        <v>280</v>
      </c>
      <c r="L31" s="203" t="s">
        <v>276</v>
      </c>
      <c r="M31" s="203" t="s">
        <v>274</v>
      </c>
      <c r="N31" s="386"/>
      <c r="O31" s="21"/>
      <c r="P31" s="21"/>
    </row>
    <row r="32" spans="1:16" s="4" customFormat="1" x14ac:dyDescent="0.3">
      <c r="A32" s="10"/>
      <c r="B32" s="489"/>
      <c r="C32" s="489"/>
      <c r="D32" s="489"/>
      <c r="E32" s="490"/>
      <c r="F32" s="490"/>
      <c r="G32" s="489"/>
      <c r="H32" s="14"/>
      <c r="I32" s="43"/>
      <c r="J32" s="14"/>
      <c r="K32" s="489"/>
      <c r="L32" s="489"/>
      <c r="M32" s="489"/>
      <c r="N32" s="489"/>
      <c r="O32" s="43"/>
      <c r="P32" s="43"/>
    </row>
    <row r="33" spans="1:16" x14ac:dyDescent="0.3">
      <c r="A33" s="21"/>
      <c r="B33" s="21"/>
      <c r="C33" s="21"/>
      <c r="D33" s="21"/>
      <c r="E33" s="491"/>
      <c r="F33" s="491"/>
      <c r="G33" s="21"/>
      <c r="H33" s="21"/>
      <c r="I33" s="21"/>
      <c r="J33" s="21"/>
      <c r="K33" s="21"/>
      <c r="L33" s="21"/>
      <c r="M33" s="21"/>
      <c r="N33" s="21"/>
      <c r="O33" s="21"/>
      <c r="P33" s="21"/>
    </row>
    <row r="34" spans="1:16" x14ac:dyDescent="0.3">
      <c r="A34" s="21"/>
      <c r="B34" s="21"/>
      <c r="C34" s="21"/>
      <c r="D34" s="21"/>
      <c r="E34" s="491"/>
      <c r="F34" s="491"/>
      <c r="G34" s="21"/>
      <c r="H34" s="21"/>
      <c r="I34" s="21"/>
      <c r="J34" s="21"/>
      <c r="K34" s="21"/>
      <c r="L34" s="21"/>
      <c r="M34" s="21"/>
      <c r="N34" s="21"/>
      <c r="O34" s="21"/>
      <c r="P34" s="21"/>
    </row>
    <row r="35" spans="1:16" x14ac:dyDescent="0.3">
      <c r="A35" s="21"/>
      <c r="B35" s="21"/>
      <c r="C35" s="21"/>
      <c r="D35" s="21"/>
      <c r="E35" s="491"/>
      <c r="F35" s="491"/>
      <c r="G35" s="21"/>
      <c r="H35" s="492"/>
      <c r="I35" s="21"/>
      <c r="J35" s="21"/>
      <c r="K35" s="21"/>
      <c r="L35" s="21"/>
      <c r="M35" s="21"/>
      <c r="O35" s="21"/>
      <c r="P35" s="21"/>
    </row>
    <row r="36" spans="1:16" x14ac:dyDescent="0.3">
      <c r="A36" s="21"/>
      <c r="B36" s="21"/>
      <c r="C36" s="21"/>
      <c r="D36" s="21"/>
      <c r="E36" s="491"/>
      <c r="F36" s="491"/>
      <c r="G36" s="21"/>
      <c r="H36" s="21"/>
      <c r="I36" s="21"/>
      <c r="J36" s="21"/>
      <c r="K36" s="21"/>
      <c r="L36" s="21"/>
      <c r="M36" s="21"/>
      <c r="O36" s="21"/>
      <c r="P36" s="21"/>
    </row>
    <row r="37" spans="1:16" x14ac:dyDescent="0.3">
      <c r="A37" s="21"/>
      <c r="B37" s="21"/>
      <c r="C37" s="21"/>
      <c r="D37" s="21"/>
      <c r="E37" s="491"/>
      <c r="F37" s="491"/>
      <c r="G37" s="21"/>
      <c r="H37" s="21"/>
      <c r="I37" s="21"/>
      <c r="J37" s="21"/>
      <c r="K37" s="21"/>
      <c r="L37" s="21"/>
      <c r="M37" s="21"/>
      <c r="O37" s="21"/>
      <c r="P37" s="21"/>
    </row>
    <row r="38" spans="1:16" x14ac:dyDescent="0.3">
      <c r="A38" s="21"/>
      <c r="B38" s="21"/>
      <c r="C38" s="21"/>
      <c r="D38" s="21"/>
      <c r="E38" s="491"/>
      <c r="F38" s="491"/>
      <c r="G38" s="21"/>
      <c r="H38" s="21"/>
      <c r="I38" s="21"/>
      <c r="J38" s="21"/>
      <c r="K38" s="21"/>
      <c r="L38" s="21"/>
      <c r="M38" s="21"/>
      <c r="O38" s="21"/>
      <c r="P38" s="21"/>
    </row>
    <row r="39" spans="1:16" x14ac:dyDescent="0.3">
      <c r="A39" s="21"/>
      <c r="B39" s="21"/>
      <c r="C39" s="21"/>
      <c r="D39" s="21"/>
      <c r="E39" s="491"/>
      <c r="F39" s="491"/>
      <c r="G39" s="21"/>
      <c r="H39" s="21"/>
      <c r="I39" s="21"/>
      <c r="J39" s="21"/>
      <c r="K39" s="21"/>
      <c r="L39" s="21"/>
      <c r="M39" s="21"/>
      <c r="O39" s="21"/>
      <c r="P39" s="21"/>
    </row>
    <row r="40" spans="1:16" x14ac:dyDescent="0.3">
      <c r="A40" s="21"/>
      <c r="B40" s="21"/>
      <c r="C40" s="21"/>
      <c r="D40" s="21"/>
      <c r="E40" s="491"/>
      <c r="F40" s="491"/>
      <c r="G40" s="21"/>
      <c r="H40" s="21"/>
      <c r="I40" s="21"/>
      <c r="J40" s="21"/>
      <c r="K40" s="21"/>
      <c r="L40" s="21"/>
      <c r="M40" s="21"/>
      <c r="O40" s="21"/>
      <c r="P40" s="21"/>
    </row>
  </sheetData>
  <hyperlinks>
    <hyperlink ref="H11" location="age_type_dom" display="age_type_dom" xr:uid="{00000000-0004-0000-0800-000000000000}"/>
    <hyperlink ref="H20" location="geo_material_dom" display="geo_material_dom" xr:uid="{00000000-0004-0000-0800-000001000000}"/>
    <hyperlink ref="H21" location="geo_material_confidence_dom" display="geo_material_confidence_dom" xr:uid="{00000000-0004-0000-0800-000002000000}"/>
    <hyperlink ref="L1" location="Who_Values" display="Who" xr:uid="{00000000-0004-0000-0800-000003000000}"/>
    <hyperlink ref="K1" location="When_Values" display="When" xr:uid="{00000000-0004-0000-0800-000004000000}"/>
    <hyperlink ref="M1" location="How_Values" display="How" xr:uid="{00000000-0004-0000-0800-000005000000}"/>
    <hyperlink ref="H3" location="dmu_cat_dom" display="dmu_cat_dom_dom" xr:uid="{00000000-0004-0000-0800-000006000000}"/>
    <hyperlink ref="H4" location="dmu_type_dom" display="dmu_type_dom_dom" xr:uid="{00000000-0004-0000-0800-000007000000}"/>
    <hyperlink ref="H25" location="dist_policy_dom" display="dist_policy_dom" xr:uid="{00000000-0004-0000-0800-000008000000}"/>
    <hyperlink ref="H23" location="data_sources_method_dom" display="data_sources_method_dom" xr:uid="{00000000-0004-0000-0800-000009000000}"/>
  </hyperlinks>
  <pageMargins left="0.7" right="0.7" top="0.75" bottom="0.75" header="0.3" footer="0.3"/>
  <pageSetup scale="25" orientation="landscape" r:id="rId1"/>
  <headerFooter>
    <oddHeader>&amp;L&amp;F&amp;C&amp;"-,Bold"&amp;16&amp;A&amp;R&amp;D</oddHeader>
    <oddFooter>&amp;C&amp;14Page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04176F30CF1A4EBC1C8B09DC58653E" ma:contentTypeVersion="2" ma:contentTypeDescription="Create a new document." ma:contentTypeScope="" ma:versionID="a012c40b849fdef1daf145a3188fe322">
  <xsd:schema xmlns:xsd="http://www.w3.org/2001/XMLSchema" xmlns:xs="http://www.w3.org/2001/XMLSchema" xmlns:p="http://schemas.microsoft.com/office/2006/metadata/properties" xmlns:ns2="614d4e9a-7981-45d0-abda-1838bf8c7bdc" targetNamespace="http://schemas.microsoft.com/office/2006/metadata/properties" ma:root="true" ma:fieldsID="8bcf202a8b7a02e810fe95ea53c1fe7b" ns2:_="">
    <xsd:import namespace="614d4e9a-7981-45d0-abda-1838bf8c7bd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4d4e9a-7981-45d0-abda-1838bf8c7b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98F2465-487B-47A3-B4C0-01C9F2F39F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4d4e9a-7981-45d0-abda-1838bf8c7b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7295C2-9A5B-4B1E-BEAB-B8A230160C22}">
  <ds:schemaRefs>
    <ds:schemaRef ds:uri="http://schemas.microsoft.com/sharepoint/v3/contenttype/forms"/>
  </ds:schemaRefs>
</ds:datastoreItem>
</file>

<file path=customXml/itemProps3.xml><?xml version="1.0" encoding="utf-8"?>
<ds:datastoreItem xmlns:ds="http://schemas.openxmlformats.org/officeDocument/2006/customXml" ds:itemID="{3B9EFEB2-7412-4953-913D-5BD61B38475C}">
  <ds:schemaRefs>
    <ds:schemaRef ds:uri="http://purl.org/dc/terms/"/>
    <ds:schemaRef ds:uri="614d4e9a-7981-45d0-abda-1838bf8c7bdc"/>
    <ds:schemaRef ds:uri="http://purl.org/dc/dcmitype/"/>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98</vt:i4>
      </vt:variant>
    </vt:vector>
  </HeadingPairs>
  <TitlesOfParts>
    <vt:vector size="137" baseType="lpstr">
      <vt:lpstr>Cover Page</vt:lpstr>
      <vt:lpstr>Tables List</vt:lpstr>
      <vt:lpstr>Domain List</vt:lpstr>
      <vt:lpstr>product_info</vt:lpstr>
      <vt:lpstr>map_unit_polys</vt:lpstr>
      <vt:lpstr>map_unit_lines</vt:lpstr>
      <vt:lpstr>map_unit_points</vt:lpstr>
      <vt:lpstr>orientation_points</vt:lpstr>
      <vt:lpstr>description_of_map_units</vt:lpstr>
      <vt:lpstr>contacts_and_faults</vt:lpstr>
      <vt:lpstr>structure_polys</vt:lpstr>
      <vt:lpstr>structure_lines</vt:lpstr>
      <vt:lpstr>geologic_polys</vt:lpstr>
      <vt:lpstr>geologic_lines</vt:lpstr>
      <vt:lpstr>geologic_points</vt:lpstr>
      <vt:lpstr>cartographic_polys</vt:lpstr>
      <vt:lpstr>cartographic_lines</vt:lpstr>
      <vt:lpstr>cartographic_points</vt:lpstr>
      <vt:lpstr>overlay_polys</vt:lpstr>
      <vt:lpstr>data_sources_polys</vt:lpstr>
      <vt:lpstr>data_sources</vt:lpstr>
      <vt:lpstr>iso_value_lines</vt:lpstr>
      <vt:lpstr>stations</vt:lpstr>
      <vt:lpstr>geochron_points</vt:lpstr>
      <vt:lpstr>fossil_points</vt:lpstr>
      <vt:lpstr>geo_material_dict</vt:lpstr>
      <vt:lpstr>glossary</vt:lpstr>
      <vt:lpstr>cmu_polys</vt:lpstr>
      <vt:lpstr>cmu_lines</vt:lpstr>
      <vt:lpstr>cmu_points</vt:lpstr>
      <vt:lpstr>Domains Coded Values</vt:lpstr>
      <vt:lpstr>Domains Range Values</vt:lpstr>
      <vt:lpstr>Annotation Domain Values</vt:lpstr>
      <vt:lpstr>Suggested Values</vt:lpstr>
      <vt:lpstr>geo_material_dom</vt:lpstr>
      <vt:lpstr>location_conf_lookup_TABLE</vt:lpstr>
      <vt:lpstr>orientation_conf_lookup_TABLE</vt:lpstr>
      <vt:lpstr>Topology</vt:lpstr>
      <vt:lpstr>Glossary Definitions</vt:lpstr>
      <vt:lpstr>age_type_dom</vt:lpstr>
      <vt:lpstr>age_units_dom</vt:lpstr>
      <vt:lpstr>AnnotationStatus</vt:lpstr>
      <vt:lpstr>azimuth_dom</vt:lpstr>
      <vt:lpstr>BooleanSymbolValue</vt:lpstr>
      <vt:lpstr>carto_lns_cat_dom</vt:lpstr>
      <vt:lpstr>carto_lns_type_dom</vt:lpstr>
      <vt:lpstr>carto_pts_cat_dom</vt:lpstr>
      <vt:lpstr>carto_pts_type_dom</vt:lpstr>
      <vt:lpstr>carto_pys_cat_dom</vt:lpstr>
      <vt:lpstr>carto_pys_type_dom</vt:lpstr>
      <vt:lpstr>cf_cat_dom</vt:lpstr>
      <vt:lpstr>cf_type_dom</vt:lpstr>
      <vt:lpstr>cmu_lns_cat_dom</vt:lpstr>
      <vt:lpstr>cmu_lns_type_dom</vt:lpstr>
      <vt:lpstr>cmu_pts_cat_dom</vt:lpstr>
      <vt:lpstr>cmu_pts_type_dom</vt:lpstr>
      <vt:lpstr>cmu_pys_cat_dom</vt:lpstr>
      <vt:lpstr>cmu_pys_type_dom</vt:lpstr>
      <vt:lpstr>data_sources_category_dom</vt:lpstr>
      <vt:lpstr>data_sources_method_dom</vt:lpstr>
      <vt:lpstr>data_sources_type_dom</vt:lpstr>
      <vt:lpstr>dist_policy_dom</vt:lpstr>
      <vt:lpstr>dmu_cat_dom</vt:lpstr>
      <vt:lpstr>dmu_type_dom</vt:lpstr>
      <vt:lpstr>draw_policy_dom</vt:lpstr>
      <vt:lpstr>error_conf_dom</vt:lpstr>
      <vt:lpstr>existence_confidence_dom</vt:lpstr>
      <vt:lpstr>fossil_pts_cat_dom</vt:lpstr>
      <vt:lpstr>fossil_pts_type_dom</vt:lpstr>
      <vt:lpstr>geo_material_confidence_dom</vt:lpstr>
      <vt:lpstr>geochron_pts_cat_dom</vt:lpstr>
      <vt:lpstr>geochron_pts_type_dom</vt:lpstr>
      <vt:lpstr>geol_lns_cat_dom</vt:lpstr>
      <vt:lpstr>geol_lns_type_dom</vt:lpstr>
      <vt:lpstr>geol_pts_cat_dom</vt:lpstr>
      <vt:lpstr>geol_pts_type_dom</vt:lpstr>
      <vt:lpstr>geol_pys_cat_dom</vt:lpstr>
      <vt:lpstr>geol_pys_type_dom</vt:lpstr>
      <vt:lpstr>HorizontalAlignment</vt:lpstr>
      <vt:lpstr>identity_conf_dom</vt:lpstr>
      <vt:lpstr>inclination_dom</vt:lpstr>
      <vt:lpstr>is_concealed_dom</vt:lpstr>
      <vt:lpstr>iso_lns_cat_dom</vt:lpstr>
      <vt:lpstr>iso_lns_type_dom</vt:lpstr>
      <vt:lpstr>location_conf_dom</vt:lpstr>
      <vt:lpstr>location_conf_method_dom</vt:lpstr>
      <vt:lpstr>location_method_dom</vt:lpstr>
      <vt:lpstr>map_unit_lns_cat_dom</vt:lpstr>
      <vt:lpstr>map_unit_lns_type_dom</vt:lpstr>
      <vt:lpstr>map_unit_pts_cat_dom</vt:lpstr>
      <vt:lpstr>map_unit_pts_type_dom</vt:lpstr>
      <vt:lpstr>map_unit_pys_cat_dom</vt:lpstr>
      <vt:lpstr>map_unit_pys_type_dom</vt:lpstr>
      <vt:lpstr>orient_conf_dom</vt:lpstr>
      <vt:lpstr>orient_pts_cat_dom</vt:lpstr>
      <vt:lpstr>orient_pts_type_dom</vt:lpstr>
      <vt:lpstr>overlay_pys_cat_dom</vt:lpstr>
      <vt:lpstr>overlay_pys_type_dom</vt:lpstr>
      <vt:lpstr>cartographic_lines!Print_Area</vt:lpstr>
      <vt:lpstr>cartographic_points!Print_Area</vt:lpstr>
      <vt:lpstr>cartographic_polys!Print_Area</vt:lpstr>
      <vt:lpstr>cmu_lines!Print_Area</vt:lpstr>
      <vt:lpstr>cmu_points!Print_Area</vt:lpstr>
      <vt:lpstr>cmu_polys!Print_Area</vt:lpstr>
      <vt:lpstr>contacts_and_faults!Print_Area</vt:lpstr>
      <vt:lpstr>data_sources!Print_Area</vt:lpstr>
      <vt:lpstr>data_sources_polys!Print_Area</vt:lpstr>
      <vt:lpstr>description_of_map_units!Print_Area</vt:lpstr>
      <vt:lpstr>'Domain List'!Print_Area</vt:lpstr>
      <vt:lpstr>'Domains Coded Values'!Print_Area</vt:lpstr>
      <vt:lpstr>fossil_points!Print_Area</vt:lpstr>
      <vt:lpstr>geo_material_dict!Print_Area</vt:lpstr>
      <vt:lpstr>geochron_points!Print_Area</vt:lpstr>
      <vt:lpstr>geologic_lines!Print_Area</vt:lpstr>
      <vt:lpstr>geologic_points!Print_Area</vt:lpstr>
      <vt:lpstr>geologic_polys!Print_Area</vt:lpstr>
      <vt:lpstr>glossary!Print_Area</vt:lpstr>
      <vt:lpstr>'Glossary Definitions'!Print_Area</vt:lpstr>
      <vt:lpstr>iso_value_lines!Print_Area</vt:lpstr>
      <vt:lpstr>map_unit_lines!Print_Area</vt:lpstr>
      <vt:lpstr>map_unit_points!Print_Area</vt:lpstr>
      <vt:lpstr>map_unit_polys!Print_Area</vt:lpstr>
      <vt:lpstr>orientation_points!Print_Area</vt:lpstr>
      <vt:lpstr>overlay_polys!Print_Area</vt:lpstr>
      <vt:lpstr>product_info!Print_Area</vt:lpstr>
      <vt:lpstr>stations!Print_Area</vt:lpstr>
      <vt:lpstr>structure_lines!Print_Area</vt:lpstr>
      <vt:lpstr>structure_polys!Print_Area</vt:lpstr>
      <vt:lpstr>'Domain List'!Print_Titles</vt:lpstr>
      <vt:lpstr>'Tables List'!Print_Titles</vt:lpstr>
      <vt:lpstr>prod_theme_int_dom</vt:lpstr>
      <vt:lpstr>struct_lns_cat_dom</vt:lpstr>
      <vt:lpstr>struct_lns_type_dom</vt:lpstr>
      <vt:lpstr>struct_pys_cat_dom</vt:lpstr>
      <vt:lpstr>struct_pys_type_dom</vt:lpstr>
      <vt:lpstr>value_conf_dom</vt:lpstr>
      <vt:lpstr>VerticalAlignment</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Trish</dc:creator>
  <cp:keywords/>
  <dc:description/>
  <cp:lastModifiedBy>Hendricks, Michael D (DNR)</cp:lastModifiedBy>
  <cp:revision/>
  <dcterms:created xsi:type="dcterms:W3CDTF">2019-07-29T17:54:48Z</dcterms:created>
  <dcterms:modified xsi:type="dcterms:W3CDTF">2021-04-15T00:17:06Z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0x0101000704176F30CF1A4EBC1C8B09DC58653E</vt:lpwstr>
  </property>
</Properties>
</file>