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ecima.dnr.state.ak.us\office_share\data_exchange\1_pubs_in_process\Hendricks_MP_AK_GeMS_170v2\editing\00_authors_originals\"/>
    </mc:Choice>
  </mc:AlternateContent>
  <xr:revisionPtr revIDLastSave="0" documentId="13_ncr:1_{4840C83C-EFD3-4C0E-8516-C2CBF8B248F6}" xr6:coauthVersionLast="47" xr6:coauthVersionMax="47" xr10:uidLastSave="{00000000-0000-0000-0000-000000000000}"/>
  <bookViews>
    <workbookView xWindow="2955" yWindow="1095" windowWidth="34800" windowHeight="19575" firstSheet="9" activeTab="9" xr2:uid="{1F7668F9-FA22-489A-8F2D-8186519144A8}"/>
  </bookViews>
  <sheets>
    <sheet name="Cover Page" sheetId="72" r:id="rId1"/>
    <sheet name="Tables List" sheetId="21" r:id="rId2"/>
    <sheet name="Domain List" sheetId="22" r:id="rId3"/>
    <sheet name="product_info" sheetId="84" r:id="rId4"/>
    <sheet name="description_of_map_units" sheetId="110" r:id="rId5"/>
    <sheet name="map_unit_polys" sheetId="94" r:id="rId6"/>
    <sheet name="map_unit_lines" sheetId="18" r:id="rId7"/>
    <sheet name="map_unit_points" sheetId="16" r:id="rId8"/>
    <sheet name="contacts_and_faults" sheetId="6" r:id="rId9"/>
    <sheet name="orientation_points" sheetId="19" r:id="rId10"/>
    <sheet name="structure_lines" sheetId="44" r:id="rId11"/>
    <sheet name="structure_polys" sheetId="60" r:id="rId12"/>
    <sheet name="geologic_points" sheetId="24" r:id="rId13"/>
    <sheet name="geologic_lines" sheetId="25" r:id="rId14"/>
    <sheet name="geologic_polys" sheetId="26" r:id="rId15"/>
    <sheet name="cartographic_points" sheetId="29" r:id="rId16"/>
    <sheet name="cartographic_lines" sheetId="30" r:id="rId17"/>
    <sheet name="cartographic_polys" sheetId="31" r:id="rId18"/>
    <sheet name="overlay_polys" sheetId="50" r:id="rId19"/>
    <sheet name="data_sources_polys" sheetId="51" r:id="rId20"/>
    <sheet name="data_sources" sheetId="85" r:id="rId21"/>
    <sheet name="data_sources_examples" sheetId="107" r:id="rId22"/>
    <sheet name="iso_value_lines" sheetId="37" r:id="rId23"/>
    <sheet name="stations" sheetId="20" r:id="rId24"/>
    <sheet name="geochron_points" sheetId="53" r:id="rId25"/>
    <sheet name="fossil_points" sheetId="55" r:id="rId26"/>
    <sheet name="samples" sheetId="100" r:id="rId27"/>
    <sheet name="symbol_info" sheetId="108" r:id="rId28"/>
    <sheet name="geo_material_dict" sheetId="17" r:id="rId29"/>
    <sheet name="glossary" sheetId="54" r:id="rId30"/>
    <sheet name="cmu_polys" sheetId="79" r:id="rId31"/>
    <sheet name="cmu_lines" sheetId="80" r:id="rId32"/>
    <sheet name="cmu_points" sheetId="81" r:id="rId33"/>
    <sheet name="Domains Coded Values" sheetId="70" r:id="rId34"/>
    <sheet name="Domains Range Values" sheetId="57" r:id="rId35"/>
    <sheet name="geo_material_dom" sheetId="106" r:id="rId36"/>
    <sheet name="Suggested Values" sheetId="86" r:id="rId37"/>
    <sheet name="location_conf_lookup_TABLE" sheetId="83" r:id="rId38"/>
    <sheet name="orientation_conf_lookup_TABLE" sheetId="82" r:id="rId39"/>
    <sheet name="map_unit_age_abbrev_lu_TABLE" sheetId="109" r:id="rId40"/>
    <sheet name="Topology" sheetId="68" r:id="rId41"/>
    <sheet name="Glossary Definitions" sheetId="88" r:id="rId42"/>
  </sheets>
  <externalReferences>
    <externalReference r:id="rId43"/>
  </externalReferences>
  <definedNames>
    <definedName name="age_type_dom">'Domains Coded Values'!$A$1</definedName>
    <definedName name="age_units_dom">'Domains Coded Values'!$A$9</definedName>
    <definedName name="analytical_method_dom">'Domains Coded Values'!$A$26</definedName>
    <definedName name="AnnotationStatus">#REF!</definedName>
    <definedName name="azimuth_dom">'Domains Range Values'!$A$1</definedName>
    <definedName name="BooleanSymbolValue">#REF!</definedName>
    <definedName name="carto_lns_cat_dom">'Domains Coded Values'!$A$37</definedName>
    <definedName name="carto_lns_type_dom">'Domains Coded Values'!$A$45</definedName>
    <definedName name="carto_pts_cat_dom">'Domains Coded Values'!$A$56</definedName>
    <definedName name="carto_pts_type_dom">'Domains Coded Values'!$A$64</definedName>
    <definedName name="carto_pys_cat_dom">'Domains Coded Values'!$A$100</definedName>
    <definedName name="carto_pys_type_dom">'Domains Coded Values'!$A$108</definedName>
    <definedName name="cf_cat_dom">'Domains Coded Values'!$A$166</definedName>
    <definedName name="cf_type_dom">'Domains Coded Values'!$A$175</definedName>
    <definedName name="cmu_lns_cat_dom">'Domains Coded Values'!$A$118</definedName>
    <definedName name="cmu_lns_type_dom">'Domains Coded Values'!$A$126</definedName>
    <definedName name="cmu_pts_cat_dom">'Domains Coded Values'!$A$134</definedName>
    <definedName name="cmu_pts_type_dom">'Domains Coded Values'!$A$142</definedName>
    <definedName name="cmu_pys_cat_dom">'Domains Coded Values'!$A$150</definedName>
    <definedName name="cmu_pys_type_dom">'Domains Coded Values'!$A$158</definedName>
    <definedName name="data_sources_category_dom">'Domains Coded Values'!$A$218</definedName>
    <definedName name="data_sources_method_dom">'Domains Coded Values'!$A$226</definedName>
    <definedName name="data_sources_type_dom">'Domains Coded Values'!$A$241</definedName>
    <definedName name="db_schema_version_dom">'Domains Coded Values'!$A$254</definedName>
    <definedName name="dist_policy_dom">'Domains Coded Values'!$A$262</definedName>
    <definedName name="dmu_cat_dom">'Domains Coded Values'!$A$275</definedName>
    <definedName name="dmu_type_dom">'Domains Coded Values'!$A$280</definedName>
    <definedName name="draw_policy_dom">'Domains Coded Values'!$A$285</definedName>
    <definedName name="error_conf_dom">'Domains Coded Values'!$A$290</definedName>
    <definedName name="error_measure_dom">'Domains Coded Values'!$A$290</definedName>
    <definedName name="existence_confidence_dom">'Domains Coded Values'!$A$300</definedName>
    <definedName name="ExternalData_1" localSheetId="35" hidden="1">[1]Book1!$A$1:$E$101</definedName>
    <definedName name="fossil_pts_cat_dom">'Domains Coded Values'!$A$308</definedName>
    <definedName name="fossil_pts_type_dom">'Domains Coded Values'!$A$317</definedName>
    <definedName name="geo_material_confidence_dom">'Domains Coded Values'!$A$370</definedName>
    <definedName name="geo_material_dom" localSheetId="26">#REF!</definedName>
    <definedName name="geo_material_dom">#REF!</definedName>
    <definedName name="geochron_pts_cat_dom">'Domains Coded Values'!$A$378</definedName>
    <definedName name="geochron_pts_type_dom">'Domains Coded Values'!$A$393</definedName>
    <definedName name="geol_lns_cat_dom">'Domains Coded Values'!$A$436</definedName>
    <definedName name="geol_lns_type_dom">'Domains Coded Values'!$A$450</definedName>
    <definedName name="geol_pts_cat_dom">'Domains Coded Values'!$A$508</definedName>
    <definedName name="geol_pts_type_dom">'Domains Coded Values'!$A$522</definedName>
    <definedName name="geol_pys_cat_dom">'Domains Coded Values'!$A$575</definedName>
    <definedName name="geol_pys_type_dom">'Domains Coded Values'!$A$589</definedName>
    <definedName name="HorizontalAlignment">#REF!</definedName>
    <definedName name="How_Values" localSheetId="26">#REF!</definedName>
    <definedName name="How_Values">#REF!</definedName>
    <definedName name="identity_conf_dom">'Domains Coded Values'!$A$629</definedName>
    <definedName name="inclination_dom">'Domains Range Values'!$A$5</definedName>
    <definedName name="inclination_reqd_dom">'Domains Coded Values'!$A$638</definedName>
    <definedName name="is_concealed_dom">'Domains Coded Values'!$A$643</definedName>
    <definedName name="iso_lns_cat_dom">'Domains Coded Values'!$A$651</definedName>
    <definedName name="iso_lns_type_dom">'Domains Coded Values'!$A$658</definedName>
    <definedName name="location_conf_dom">'Domains Coded Values'!$A$668</definedName>
    <definedName name="location_conf_method_dom">'Domains Coded Values'!$A$676</definedName>
    <definedName name="location_method_dom">'Domains Coded Values'!$A$684</definedName>
    <definedName name="map_unit_lns_cat_dom">'Domains Coded Values'!$A$708</definedName>
    <definedName name="map_unit_lns_type_dom">'Domains Coded Values'!$A$715</definedName>
    <definedName name="map_unit_pts_cat_dom">'Domains Coded Values'!$A$724</definedName>
    <definedName name="map_unit_pts_type_dom">'Domains Coded Values'!$A$732</definedName>
    <definedName name="map_unit_pys_cat_dom">'Domains Coded Values'!$A$743</definedName>
    <definedName name="map_unit_pys_type_dom">'Domains Coded Values'!$A$750</definedName>
    <definedName name="material_analyzed_dom">'Domains Coded Values'!$A$759</definedName>
    <definedName name="orient_conf_dom">'Domains Coded Values'!$A$782</definedName>
    <definedName name="orient_pts_cat_dom">'Domains Coded Values'!$A$790</definedName>
    <definedName name="orient_pts_type_dom">'Domains Coded Values'!$A$805</definedName>
    <definedName name="overlay_pys_cat_dom">'Domains Coded Values'!$A$920</definedName>
    <definedName name="overlay_pys_type_dom">'Domains Coded Values'!$A$928</definedName>
    <definedName name="paragraph_style_dom">'Domains Coded Values'!$A$956</definedName>
    <definedName name="_xlnm.Print_Area" localSheetId="16">cartographic_lines!$A$1:$N$23</definedName>
    <definedName name="_xlnm.Print_Area" localSheetId="15">cartographic_points!$A$1:$N$23</definedName>
    <definedName name="_xlnm.Print_Area" localSheetId="17">cartographic_polys!$A$1:$N$24</definedName>
    <definedName name="_xlnm.Print_Area" localSheetId="31">cmu_lines!$A$1:$N$20</definedName>
    <definedName name="_xlnm.Print_Area" localSheetId="32">cmu_points!$A$1:$N$19</definedName>
    <definedName name="_xlnm.Print_Area" localSheetId="30">cmu_polys!$A$1:$N$21</definedName>
    <definedName name="_xlnm.Print_Area" localSheetId="8">contacts_and_faults!$A$1:$N$34</definedName>
    <definedName name="_xlnm.Print_Area" localSheetId="20">data_sources!$A$1:$N$17</definedName>
    <definedName name="_xlnm.Print_Area" localSheetId="21">data_sources_examples!$A$1:$N$12</definedName>
    <definedName name="_xlnm.Print_Area" localSheetId="19">data_sources_polys!$A$1:$N$20</definedName>
    <definedName name="_xlnm.Print_Area" localSheetId="4">description_of_map_units!$A$1:$N$31</definedName>
    <definedName name="_xlnm.Print_Area" localSheetId="2">'Domain List'!$A$1:$H$69</definedName>
    <definedName name="_xlnm.Print_Area" localSheetId="33">'Domains Coded Values'!$A$1:$D$1057</definedName>
    <definedName name="_xlnm.Print_Area" localSheetId="25">fossil_points!$A$1:$N$35</definedName>
    <definedName name="_xlnm.Print_Area" localSheetId="28">geo_material_dict!$A$1:$N$8</definedName>
    <definedName name="_xlnm.Print_Area" localSheetId="24">geochron_points!$A$1:$N$39</definedName>
    <definedName name="_xlnm.Print_Area" localSheetId="13">geologic_lines!$A$1:$N$28</definedName>
    <definedName name="_xlnm.Print_Area" localSheetId="12">geologic_points!$A$1:$N$31</definedName>
    <definedName name="_xlnm.Print_Area" localSheetId="14">geologic_polys!$A$1:$N$26</definedName>
    <definedName name="_xlnm.Print_Area" localSheetId="29">glossary!$A$1:$N$7</definedName>
    <definedName name="_xlnm.Print_Area" localSheetId="41">'Glossary Definitions'!$A$1:$C$553</definedName>
    <definedName name="_xlnm.Print_Area" localSheetId="22">iso_value_lines!$A$1:$N$28</definedName>
    <definedName name="_xlnm.Print_Area" localSheetId="6">map_unit_lines!$A$1:$N$30</definedName>
    <definedName name="_xlnm.Print_Area" localSheetId="7">map_unit_points!$A$1:$N$31</definedName>
    <definedName name="_xlnm.Print_Area" localSheetId="5">Table13[#All]</definedName>
    <definedName name="_xlnm.Print_Area" localSheetId="9">orientation_points!$A$1:$N$35</definedName>
    <definedName name="_xlnm.Print_Area" localSheetId="18">overlay_polys!$A$1:$N$24</definedName>
    <definedName name="_xlnm.Print_Area" localSheetId="3">product_info!$A$1:$N$28</definedName>
    <definedName name="_xlnm.Print_Area" localSheetId="26">samples!$A$1:$N$33</definedName>
    <definedName name="_xlnm.Print_Area" localSheetId="23">stations!$A$1:$N$34</definedName>
    <definedName name="_xlnm.Print_Area" localSheetId="10">structure_lines!$A$1:$N$28</definedName>
    <definedName name="_xlnm.Print_Area" localSheetId="11">structure_polys!$A$1:$N$26</definedName>
    <definedName name="_xlnm.Print_Area" localSheetId="27">symbol_info!$A$1:$N$15</definedName>
    <definedName name="_xlnm.Print_Titles" localSheetId="2">'Domain List'!$1:$1</definedName>
    <definedName name="_xlnm.Print_Titles" localSheetId="1">'Tables List'!$1:$1</definedName>
    <definedName name="prod_theme_int_dom">'Domains Coded Values'!$A$964</definedName>
    <definedName name="rotation_reqd_dom">'Domains Coded Values'!$A$975</definedName>
    <definedName name="samples_cat_dom">'Domains Coded Values'!$A$980</definedName>
    <definedName name="samples_type_dom">'Domains Coded Values'!$A$987</definedName>
    <definedName name="struct_lns_cat_dom">'Domains Coded Values'!$A$994</definedName>
    <definedName name="struct_lns_type_dom">'Domains Coded Values'!$A$1002</definedName>
    <definedName name="struct_pys_cat_dom">'Domains Coded Values'!$A$1028</definedName>
    <definedName name="struct_pys_type_dom">'Domains Coded Values'!$A$1037</definedName>
    <definedName name="style_file_dom">'Domains Coded Values'!$A$1072</definedName>
    <definedName name="symbol_info_cat_dom">'Domains Coded Values'!$A$1059</definedName>
    <definedName name="value_conf_dom">'Domains Coded Values'!$A$1080</definedName>
    <definedName name="VerticalAlignment">#REF!</definedName>
    <definedName name="When_Values" localSheetId="26">#REF!</definedName>
    <definedName name="When_Values">#REF!</definedName>
    <definedName name="Who_Values" localSheetId="26">#REF!</definedName>
    <definedName name="Who_Values">#REF!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82" i="70" l="1"/>
  <c r="C992" i="70"/>
  <c r="C991" i="70"/>
  <c r="C990" i="70"/>
  <c r="C989" i="70"/>
  <c r="C985" i="70"/>
  <c r="C984" i="70"/>
  <c r="C983" i="70"/>
  <c r="C889" i="70"/>
  <c r="C233" i="70"/>
  <c r="C931" i="70"/>
  <c r="C21" i="70"/>
  <c r="C641" i="70"/>
  <c r="C640" i="70"/>
  <c r="C978" i="70"/>
  <c r="C977" i="70"/>
  <c r="C17" i="70"/>
  <c r="C20" i="70"/>
  <c r="C19" i="70"/>
  <c r="C18" i="70"/>
  <c r="C228" i="70"/>
  <c r="C184" i="70"/>
  <c r="C303" i="70"/>
  <c r="C304" i="70"/>
  <c r="C542" i="70"/>
  <c r="C543" i="70"/>
  <c r="C544" i="70"/>
  <c r="C545" i="70"/>
  <c r="C546" i="70"/>
  <c r="C547" i="70"/>
  <c r="C548" i="70"/>
  <c r="C549" i="70"/>
  <c r="C550" i="70"/>
  <c r="C551" i="70"/>
  <c r="C552" i="70"/>
  <c r="C553" i="70"/>
  <c r="C469" i="70"/>
  <c r="C470" i="70"/>
  <c r="C471" i="70"/>
  <c r="C472" i="70"/>
  <c r="C473" i="70"/>
  <c r="C474" i="70"/>
  <c r="C475" i="70"/>
  <c r="C476" i="70"/>
  <c r="C477" i="70"/>
  <c r="C478" i="70"/>
  <c r="C479" i="70"/>
  <c r="C480" i="70"/>
  <c r="C481" i="70"/>
  <c r="C482" i="70"/>
  <c r="C483" i="70"/>
  <c r="C484" i="70"/>
  <c r="C468" i="70"/>
  <c r="C1054" i="70"/>
  <c r="C1053" i="70"/>
  <c r="C1068" i="70"/>
  <c r="C1066" i="70"/>
  <c r="C1065" i="70"/>
  <c r="C1064" i="70"/>
  <c r="C1063" i="70"/>
  <c r="C1062" i="70"/>
  <c r="C1071" i="70"/>
  <c r="C1070" i="70"/>
  <c r="C1069" i="70"/>
  <c r="C1067" i="70"/>
  <c r="C1061" i="70"/>
  <c r="C1057" i="70"/>
  <c r="C1056" i="70"/>
  <c r="C1055" i="70"/>
  <c r="C662" i="70"/>
  <c r="C736" i="70"/>
  <c r="C340" i="70"/>
  <c r="C7" i="70"/>
  <c r="C267" i="70"/>
  <c r="C311" i="70"/>
  <c r="C28" i="70"/>
  <c r="C29" i="70"/>
  <c r="C30" i="70"/>
  <c r="C31" i="70"/>
  <c r="C32" i="70"/>
  <c r="C962" i="70"/>
  <c r="C961" i="70"/>
  <c r="C960" i="70"/>
  <c r="C959" i="70"/>
  <c r="C958" i="70"/>
  <c r="C260" i="70"/>
  <c r="C259" i="70"/>
  <c r="C258" i="70"/>
  <c r="C1078" i="70"/>
  <c r="C1077" i="70"/>
  <c r="C1076" i="70"/>
  <c r="C1075" i="70"/>
  <c r="C1074" i="70"/>
  <c r="C1086" i="70"/>
  <c r="C1085" i="70"/>
  <c r="C1084" i="70"/>
  <c r="C1083" i="70"/>
  <c r="C1082" i="70"/>
  <c r="C1049" i="70"/>
  <c r="C1048" i="70"/>
  <c r="C1047" i="70"/>
  <c r="C1046" i="70"/>
  <c r="C1045" i="70"/>
  <c r="C1044" i="70"/>
  <c r="C1043" i="70"/>
  <c r="C1042" i="70"/>
  <c r="C1041" i="70"/>
  <c r="C1040" i="70"/>
  <c r="C1039" i="70"/>
  <c r="C1035" i="70"/>
  <c r="C1034" i="70"/>
  <c r="C1033" i="70"/>
  <c r="C1032" i="70"/>
  <c r="C1031" i="70"/>
  <c r="C1030" i="70"/>
  <c r="C1026" i="70"/>
  <c r="C1025" i="70"/>
  <c r="C1024" i="70"/>
  <c r="C1023" i="70"/>
  <c r="C1022" i="70"/>
  <c r="C1021" i="70"/>
  <c r="C1020" i="70"/>
  <c r="C1019" i="70"/>
  <c r="C1018" i="70"/>
  <c r="C1017" i="70"/>
  <c r="C1016" i="70"/>
  <c r="C1015" i="70"/>
  <c r="C1014" i="70"/>
  <c r="C1013" i="70"/>
  <c r="C1012" i="70"/>
  <c r="C1011" i="70"/>
  <c r="C1010" i="70"/>
  <c r="C1009" i="70"/>
  <c r="C1008" i="70"/>
  <c r="C1007" i="70"/>
  <c r="C1006" i="70"/>
  <c r="C1005" i="70"/>
  <c r="C1004" i="70"/>
  <c r="C1000" i="70"/>
  <c r="C999" i="70"/>
  <c r="C998" i="70"/>
  <c r="C997" i="70"/>
  <c r="C996" i="70"/>
  <c r="C973" i="70"/>
  <c r="C972" i="70"/>
  <c r="C971" i="70"/>
  <c r="C970" i="70"/>
  <c r="C969" i="70"/>
  <c r="C968" i="70"/>
  <c r="C967" i="70"/>
  <c r="C966" i="70"/>
  <c r="C954" i="70"/>
  <c r="C953" i="70"/>
  <c r="C952" i="70"/>
  <c r="C951" i="70"/>
  <c r="C950" i="70"/>
  <c r="C949" i="70"/>
  <c r="C948" i="70"/>
  <c r="C947" i="70"/>
  <c r="C946" i="70"/>
  <c r="C945" i="70"/>
  <c r="C944" i="70"/>
  <c r="C943" i="70"/>
  <c r="C942" i="70"/>
  <c r="C941" i="70"/>
  <c r="C940" i="70"/>
  <c r="C939" i="70"/>
  <c r="C938" i="70"/>
  <c r="C937" i="70"/>
  <c r="C936" i="70"/>
  <c r="C935" i="70"/>
  <c r="C934" i="70"/>
  <c r="C932" i="70"/>
  <c r="C930" i="70"/>
  <c r="C926" i="70"/>
  <c r="C925" i="70"/>
  <c r="C924" i="70"/>
  <c r="C923" i="70"/>
  <c r="C922" i="70"/>
  <c r="C918" i="70"/>
  <c r="C917" i="70"/>
  <c r="C916" i="70"/>
  <c r="C915" i="70"/>
  <c r="C914" i="70"/>
  <c r="C913" i="70"/>
  <c r="C912" i="70"/>
  <c r="C911" i="70"/>
  <c r="C910" i="70"/>
  <c r="C909" i="70"/>
  <c r="C908" i="70"/>
  <c r="C907" i="70"/>
  <c r="C906" i="70"/>
  <c r="C905" i="70"/>
  <c r="C904" i="70"/>
  <c r="C903" i="70"/>
  <c r="C902" i="70"/>
  <c r="C901" i="70"/>
  <c r="C900" i="70"/>
  <c r="C899" i="70"/>
  <c r="C898" i="70"/>
  <c r="C897" i="70"/>
  <c r="C896" i="70"/>
  <c r="C894" i="70"/>
  <c r="C893" i="70"/>
  <c r="C892" i="70"/>
  <c r="C895" i="70"/>
  <c r="C891" i="70"/>
  <c r="C890" i="70"/>
  <c r="C878" i="70"/>
  <c r="C888" i="70"/>
  <c r="C887" i="70"/>
  <c r="C886" i="70"/>
  <c r="C885" i="70"/>
  <c r="C884" i="70"/>
  <c r="C883" i="70"/>
  <c r="C882" i="70"/>
  <c r="C881" i="70"/>
  <c r="C880" i="70"/>
  <c r="C879" i="70"/>
  <c r="C877" i="70"/>
  <c r="C876" i="70"/>
  <c r="C875" i="70"/>
  <c r="C874" i="70"/>
  <c r="C873" i="70"/>
  <c r="C872" i="70"/>
  <c r="C871" i="70"/>
  <c r="C870" i="70"/>
  <c r="C869" i="70"/>
  <c r="C868" i="70"/>
  <c r="C866" i="70"/>
  <c r="C865" i="70"/>
  <c r="C864" i="70"/>
  <c r="C863" i="70"/>
  <c r="C862" i="70"/>
  <c r="C861" i="70"/>
  <c r="C860" i="70"/>
  <c r="C867" i="70"/>
  <c r="C859" i="70"/>
  <c r="C858" i="70"/>
  <c r="C857" i="70"/>
  <c r="C856" i="70"/>
  <c r="C855" i="70"/>
  <c r="C854" i="70"/>
  <c r="C853" i="70"/>
  <c r="C852" i="70"/>
  <c r="C851" i="70"/>
  <c r="C850" i="70"/>
  <c r="C849" i="70"/>
  <c r="C848" i="70"/>
  <c r="C847" i="70"/>
  <c r="C846" i="70"/>
  <c r="C844" i="70"/>
  <c r="C843" i="70"/>
  <c r="C842" i="70"/>
  <c r="C841" i="70"/>
  <c r="C840" i="70"/>
  <c r="C839" i="70"/>
  <c r="C838" i="70"/>
  <c r="C837" i="70"/>
  <c r="C836" i="70"/>
  <c r="C835" i="70"/>
  <c r="C834" i="70"/>
  <c r="C833" i="70"/>
  <c r="C832" i="70"/>
  <c r="C831" i="70"/>
  <c r="C830" i="70"/>
  <c r="C829" i="70"/>
  <c r="C828" i="70"/>
  <c r="C827" i="70"/>
  <c r="C826" i="70"/>
  <c r="C825" i="70"/>
  <c r="C824" i="70"/>
  <c r="C823" i="70"/>
  <c r="C822" i="70"/>
  <c r="C821" i="70"/>
  <c r="C820" i="70"/>
  <c r="C819" i="70"/>
  <c r="C818" i="70"/>
  <c r="C817" i="70"/>
  <c r="C816" i="70"/>
  <c r="C815" i="70"/>
  <c r="C814" i="70"/>
  <c r="C813" i="70"/>
  <c r="C812" i="70"/>
  <c r="C811" i="70"/>
  <c r="C810" i="70"/>
  <c r="C809" i="70"/>
  <c r="C808" i="70"/>
  <c r="C807" i="70"/>
  <c r="C803" i="70"/>
  <c r="C802" i="70"/>
  <c r="C801" i="70"/>
  <c r="C800" i="70"/>
  <c r="C799" i="70"/>
  <c r="C798" i="70"/>
  <c r="C797" i="70"/>
  <c r="C796" i="70"/>
  <c r="C795" i="70"/>
  <c r="C794" i="70"/>
  <c r="C793" i="70"/>
  <c r="C792" i="70"/>
  <c r="C788" i="70"/>
  <c r="C787" i="70"/>
  <c r="C786" i="70"/>
  <c r="C785" i="70"/>
  <c r="C784" i="70"/>
  <c r="C780" i="70"/>
  <c r="C779" i="70"/>
  <c r="C778" i="70"/>
  <c r="C777" i="70"/>
  <c r="C776" i="70"/>
  <c r="C775" i="70"/>
  <c r="C774" i="70"/>
  <c r="C773" i="70"/>
  <c r="C772" i="70"/>
  <c r="C771" i="70"/>
  <c r="C770" i="70"/>
  <c r="C769" i="70"/>
  <c r="C768" i="70"/>
  <c r="C767" i="70"/>
  <c r="C766" i="70"/>
  <c r="C765" i="70"/>
  <c r="C764" i="70"/>
  <c r="C763" i="70"/>
  <c r="C762" i="70"/>
  <c r="C761" i="70"/>
  <c r="C757" i="70"/>
  <c r="C756" i="70"/>
  <c r="C755" i="70"/>
  <c r="C754" i="70"/>
  <c r="C753" i="70"/>
  <c r="C752" i="70"/>
  <c r="C748" i="70"/>
  <c r="C747" i="70"/>
  <c r="C746" i="70"/>
  <c r="C745" i="70"/>
  <c r="C739" i="70"/>
  <c r="C738" i="70"/>
  <c r="C737" i="70"/>
  <c r="C735" i="70"/>
  <c r="C734" i="70"/>
  <c r="C730" i="70"/>
  <c r="C729" i="70"/>
  <c r="C728" i="70"/>
  <c r="C727" i="70"/>
  <c r="C726" i="70"/>
  <c r="C722" i="70"/>
  <c r="C721" i="70"/>
  <c r="C720" i="70"/>
  <c r="C719" i="70"/>
  <c r="C718" i="70"/>
  <c r="C717" i="70"/>
  <c r="C713" i="70"/>
  <c r="C712" i="70"/>
  <c r="C711" i="70"/>
  <c r="C710" i="70"/>
  <c r="C706" i="70"/>
  <c r="C705" i="70"/>
  <c r="C704" i="70"/>
  <c r="C703" i="70"/>
  <c r="C702" i="70"/>
  <c r="C701" i="70"/>
  <c r="C700" i="70"/>
  <c r="C699" i="70"/>
  <c r="C698" i="70"/>
  <c r="C697" i="70"/>
  <c r="C696" i="70"/>
  <c r="C695" i="70"/>
  <c r="C694" i="70"/>
  <c r="C693" i="70"/>
  <c r="C692" i="70"/>
  <c r="C691" i="70"/>
  <c r="C690" i="70"/>
  <c r="C689" i="70"/>
  <c r="C688" i="70"/>
  <c r="C687" i="70"/>
  <c r="C686" i="70"/>
  <c r="C682" i="70"/>
  <c r="C681" i="70"/>
  <c r="C680" i="70"/>
  <c r="C679" i="70"/>
  <c r="C678" i="70"/>
  <c r="C674" i="70"/>
  <c r="C673" i="70"/>
  <c r="C672" i="70"/>
  <c r="C671" i="70"/>
  <c r="C670" i="70"/>
  <c r="C666" i="70"/>
  <c r="C665" i="70"/>
  <c r="C664" i="70"/>
  <c r="C663" i="70"/>
  <c r="C661" i="70"/>
  <c r="C660" i="70"/>
  <c r="C656" i="70"/>
  <c r="C655" i="70"/>
  <c r="C654" i="70"/>
  <c r="C653" i="70"/>
  <c r="C649" i="70"/>
  <c r="C648" i="70"/>
  <c r="C647" i="70"/>
  <c r="C646" i="70"/>
  <c r="C645" i="70"/>
  <c r="C635" i="70"/>
  <c r="C634" i="70"/>
  <c r="C633" i="70"/>
  <c r="C632" i="70"/>
  <c r="C631" i="70"/>
  <c r="C627" i="70"/>
  <c r="C626" i="70"/>
  <c r="C625" i="70"/>
  <c r="C624" i="70"/>
  <c r="C623" i="70"/>
  <c r="C622" i="70"/>
  <c r="C621" i="70"/>
  <c r="C620" i="70"/>
  <c r="C619" i="70"/>
  <c r="C618" i="70"/>
  <c r="C617" i="70"/>
  <c r="C615" i="70"/>
  <c r="C613" i="70"/>
  <c r="C612" i="70"/>
  <c r="C611" i="70"/>
  <c r="C610" i="70"/>
  <c r="C609" i="70"/>
  <c r="C608" i="70"/>
  <c r="C607" i="70"/>
  <c r="C606" i="70"/>
  <c r="C605" i="70"/>
  <c r="C604" i="70"/>
  <c r="C603" i="70"/>
  <c r="C602" i="70"/>
  <c r="C601" i="70"/>
  <c r="C600" i="70"/>
  <c r="C599" i="70"/>
  <c r="C598" i="70"/>
  <c r="C597" i="70"/>
  <c r="C596" i="70"/>
  <c r="C595" i="70"/>
  <c r="C594" i="70"/>
  <c r="C593" i="70"/>
  <c r="C592" i="70"/>
  <c r="C591" i="70"/>
  <c r="C587" i="70"/>
  <c r="C586" i="70"/>
  <c r="C585" i="70"/>
  <c r="C584" i="70"/>
  <c r="C583" i="70"/>
  <c r="C582" i="70"/>
  <c r="C581" i="70"/>
  <c r="C580" i="70"/>
  <c r="C579" i="70"/>
  <c r="C578" i="70"/>
  <c r="C577" i="70"/>
  <c r="C573" i="70"/>
  <c r="C572" i="70"/>
  <c r="C571" i="70"/>
  <c r="C570" i="70"/>
  <c r="C569" i="70"/>
  <c r="C568" i="70"/>
  <c r="C567" i="70"/>
  <c r="C566" i="70"/>
  <c r="C565" i="70"/>
  <c r="C564" i="70"/>
  <c r="C563" i="70"/>
  <c r="C555" i="70"/>
  <c r="C554" i="70"/>
  <c r="C541" i="70"/>
  <c r="C540" i="70"/>
  <c r="C539" i="70"/>
  <c r="C538" i="70"/>
  <c r="C537" i="70"/>
  <c r="C536" i="70"/>
  <c r="C535" i="70"/>
  <c r="C534" i="70"/>
  <c r="C533" i="70"/>
  <c r="C532" i="70"/>
  <c r="C531" i="70"/>
  <c r="C530" i="70"/>
  <c r="C529" i="70"/>
  <c r="C528" i="70"/>
  <c r="C527" i="70"/>
  <c r="C526" i="70"/>
  <c r="C525" i="70"/>
  <c r="C524" i="70"/>
  <c r="C520" i="70"/>
  <c r="C519" i="70"/>
  <c r="C518" i="70"/>
  <c r="C517" i="70"/>
  <c r="C516" i="70"/>
  <c r="C515" i="70"/>
  <c r="C514" i="70"/>
  <c r="C513" i="70"/>
  <c r="C512" i="70"/>
  <c r="C511" i="70"/>
  <c r="C510" i="70"/>
  <c r="C506" i="70"/>
  <c r="C505" i="70"/>
  <c r="C504" i="70"/>
  <c r="C503" i="70"/>
  <c r="C502" i="70"/>
  <c r="C501" i="70"/>
  <c r="C500" i="70"/>
  <c r="C499" i="70"/>
  <c r="C498" i="70"/>
  <c r="C497" i="70"/>
  <c r="C486" i="70"/>
  <c r="C485" i="70"/>
  <c r="C467" i="70"/>
  <c r="C466" i="70"/>
  <c r="C465" i="70"/>
  <c r="C464" i="70"/>
  <c r="C463" i="70"/>
  <c r="C462" i="70"/>
  <c r="C461" i="70"/>
  <c r="C460" i="70"/>
  <c r="C459" i="70"/>
  <c r="C458" i="70"/>
  <c r="C457" i="70"/>
  <c r="C456" i="70"/>
  <c r="C455" i="70"/>
  <c r="C454" i="70"/>
  <c r="C453" i="70"/>
  <c r="C452" i="70"/>
  <c r="C448" i="70"/>
  <c r="C447" i="70"/>
  <c r="C446" i="70"/>
  <c r="C445" i="70"/>
  <c r="C444" i="70"/>
  <c r="C443" i="70"/>
  <c r="C442" i="70"/>
  <c r="C441" i="70"/>
  <c r="C440" i="70"/>
  <c r="C439" i="70"/>
  <c r="C438" i="70"/>
  <c r="C434" i="70"/>
  <c r="C433" i="70"/>
  <c r="C432" i="70"/>
  <c r="C431" i="70"/>
  <c r="C430" i="70"/>
  <c r="C429" i="70"/>
  <c r="C428" i="70"/>
  <c r="C427" i="70"/>
  <c r="C426" i="70"/>
  <c r="C425" i="70"/>
  <c r="C424" i="70"/>
  <c r="C423" i="70"/>
  <c r="C422" i="70"/>
  <c r="C421" i="70"/>
  <c r="C420" i="70"/>
  <c r="C419" i="70"/>
  <c r="C418" i="70"/>
  <c r="C417" i="70"/>
  <c r="C416" i="70"/>
  <c r="C415" i="70"/>
  <c r="C414" i="70"/>
  <c r="C413" i="70"/>
  <c r="C412" i="70"/>
  <c r="C411" i="70"/>
  <c r="C410" i="70"/>
  <c r="C409" i="70"/>
  <c r="C408" i="70"/>
  <c r="C407" i="70"/>
  <c r="C406" i="70"/>
  <c r="C405" i="70"/>
  <c r="C404" i="70"/>
  <c r="C403" i="70"/>
  <c r="C402" i="70"/>
  <c r="C401" i="70"/>
  <c r="C400" i="70"/>
  <c r="C399" i="70"/>
  <c r="C398" i="70"/>
  <c r="C397" i="70"/>
  <c r="C396" i="70"/>
  <c r="C395" i="70"/>
  <c r="C390" i="70"/>
  <c r="C389" i="70"/>
  <c r="C388" i="70"/>
  <c r="C387" i="70"/>
  <c r="C386" i="70"/>
  <c r="C385" i="70"/>
  <c r="C384" i="70"/>
  <c r="C383" i="70"/>
  <c r="C382" i="70"/>
  <c r="C381" i="70"/>
  <c r="C380" i="70"/>
  <c r="C376" i="70"/>
  <c r="C375" i="70"/>
  <c r="C374" i="70"/>
  <c r="C373" i="70"/>
  <c r="C372" i="70"/>
  <c r="C368" i="70"/>
  <c r="C367" i="70"/>
  <c r="C366" i="70"/>
  <c r="C365" i="70"/>
  <c r="C364" i="70"/>
  <c r="C363" i="70"/>
  <c r="C362" i="70"/>
  <c r="C361" i="70"/>
  <c r="C360" i="70"/>
  <c r="C359" i="70"/>
  <c r="C358" i="70"/>
  <c r="C357" i="70"/>
  <c r="C356" i="70"/>
  <c r="C355" i="70"/>
  <c r="C354" i="70"/>
  <c r="C353" i="70"/>
  <c r="C352" i="70"/>
  <c r="C351" i="70"/>
  <c r="C350" i="70"/>
  <c r="C349" i="70"/>
  <c r="C348" i="70"/>
  <c r="C347" i="70"/>
  <c r="C346" i="70"/>
  <c r="C345" i="70"/>
  <c r="C344" i="70"/>
  <c r="C343" i="70"/>
  <c r="C342" i="70"/>
  <c r="C341" i="70"/>
  <c r="C339" i="70"/>
  <c r="C338" i="70"/>
  <c r="C337" i="70"/>
  <c r="C336" i="70"/>
  <c r="C335" i="70"/>
  <c r="C334" i="70"/>
  <c r="C333" i="70"/>
  <c r="C332" i="70"/>
  <c r="C331" i="70"/>
  <c r="C330" i="70"/>
  <c r="C329" i="70"/>
  <c r="C328" i="70"/>
  <c r="C327" i="70"/>
  <c r="C326" i="70"/>
  <c r="C325" i="70"/>
  <c r="C324" i="70"/>
  <c r="C323" i="70"/>
  <c r="C322" i="70"/>
  <c r="C321" i="70"/>
  <c r="C320" i="70"/>
  <c r="C319" i="70"/>
  <c r="C315" i="70"/>
  <c r="C314" i="70"/>
  <c r="C313" i="70"/>
  <c r="C312" i="70"/>
  <c r="C310" i="70"/>
  <c r="C306" i="70"/>
  <c r="C305" i="70"/>
  <c r="C302" i="70"/>
  <c r="C298" i="70"/>
  <c r="C297" i="70"/>
  <c r="C296" i="70"/>
  <c r="C288" i="70"/>
  <c r="C287" i="70"/>
  <c r="C283" i="70"/>
  <c r="C282" i="70"/>
  <c r="C278" i="70"/>
  <c r="C277" i="70"/>
  <c r="C273" i="70"/>
  <c r="C272" i="70"/>
  <c r="C271" i="70"/>
  <c r="C270" i="70"/>
  <c r="C269" i="70"/>
  <c r="C268" i="70"/>
  <c r="C266" i="70"/>
  <c r="C265" i="70"/>
  <c r="C264" i="70"/>
  <c r="C252" i="70"/>
  <c r="C251" i="70"/>
  <c r="C250" i="70"/>
  <c r="C249" i="70"/>
  <c r="C248" i="70"/>
  <c r="C247" i="70"/>
  <c r="C246" i="70"/>
  <c r="C245" i="70"/>
  <c r="C244" i="70"/>
  <c r="C243" i="70"/>
  <c r="C239" i="70"/>
  <c r="C238" i="70"/>
  <c r="C237" i="70"/>
  <c r="C236" i="70"/>
  <c r="C235" i="70"/>
  <c r="C234" i="70"/>
  <c r="C232" i="70"/>
  <c r="C231" i="70"/>
  <c r="C230" i="70"/>
  <c r="C229" i="70"/>
  <c r="C224" i="70"/>
  <c r="C223" i="70"/>
  <c r="C222" i="70"/>
  <c r="C221" i="70"/>
  <c r="C220" i="70"/>
  <c r="C216" i="70"/>
  <c r="C215" i="70"/>
  <c r="C214" i="70"/>
  <c r="C213" i="70"/>
  <c r="C212" i="70"/>
  <c r="C211" i="70"/>
  <c r="C210" i="70"/>
  <c r="C209" i="70"/>
  <c r="C208" i="70"/>
  <c r="C206" i="70"/>
  <c r="C205" i="70"/>
  <c r="C204" i="70"/>
  <c r="C203" i="70"/>
  <c r="C202" i="70"/>
  <c r="C201" i="70"/>
  <c r="C200" i="70"/>
  <c r="C199" i="70"/>
  <c r="C198" i="70"/>
  <c r="C197" i="70"/>
  <c r="C196" i="70"/>
  <c r="C195" i="70"/>
  <c r="C194" i="70"/>
  <c r="C193" i="70"/>
  <c r="C192" i="70"/>
  <c r="C191" i="70"/>
  <c r="C190" i="70"/>
  <c r="C189" i="70"/>
  <c r="C188" i="70"/>
  <c r="C187" i="70"/>
  <c r="C186" i="70"/>
  <c r="C185" i="70"/>
  <c r="C183" i="70"/>
  <c r="C182" i="70"/>
  <c r="C181" i="70"/>
  <c r="C180" i="70"/>
  <c r="C179" i="70"/>
  <c r="C178" i="70"/>
  <c r="C177" i="70"/>
  <c r="C173" i="70"/>
  <c r="C172" i="70"/>
  <c r="C171" i="70"/>
  <c r="C170" i="70"/>
  <c r="C169" i="70"/>
  <c r="C168" i="70"/>
  <c r="C164" i="70"/>
  <c r="C163" i="70"/>
  <c r="C162" i="70"/>
  <c r="C161" i="70"/>
  <c r="C160" i="70"/>
  <c r="C156" i="70"/>
  <c r="C155" i="70"/>
  <c r="C154" i="70"/>
  <c r="C153" i="70"/>
  <c r="C152" i="70"/>
  <c r="C148" i="70"/>
  <c r="C147" i="70"/>
  <c r="C146" i="70"/>
  <c r="C145" i="70"/>
  <c r="C144" i="70"/>
  <c r="C140" i="70"/>
  <c r="C139" i="70"/>
  <c r="C138" i="70"/>
  <c r="C137" i="70"/>
  <c r="C136" i="70"/>
  <c r="C132" i="70"/>
  <c r="C131" i="70"/>
  <c r="C130" i="70"/>
  <c r="C129" i="70"/>
  <c r="C128" i="70"/>
  <c r="C124" i="70"/>
  <c r="C123" i="70"/>
  <c r="C122" i="70"/>
  <c r="C121" i="70"/>
  <c r="C120" i="70"/>
  <c r="C116" i="70"/>
  <c r="C115" i="70"/>
  <c r="C114" i="70"/>
  <c r="C113" i="70"/>
  <c r="C112" i="70"/>
  <c r="C111" i="70"/>
  <c r="C110" i="70"/>
  <c r="C106" i="70"/>
  <c r="C105" i="70"/>
  <c r="C104" i="70"/>
  <c r="C103" i="70"/>
  <c r="C102" i="70"/>
  <c r="C98" i="70"/>
  <c r="C97" i="70"/>
  <c r="C96" i="70"/>
  <c r="C95" i="70"/>
  <c r="C94" i="70"/>
  <c r="C93" i="70"/>
  <c r="C92" i="70"/>
  <c r="C91" i="70"/>
  <c r="C90" i="70"/>
  <c r="C89" i="70"/>
  <c r="C88" i="70"/>
  <c r="C87" i="70"/>
  <c r="C86" i="70"/>
  <c r="C85" i="70"/>
  <c r="C84" i="70"/>
  <c r="C83" i="70"/>
  <c r="C81" i="70"/>
  <c r="C80" i="70"/>
  <c r="C79" i="70"/>
  <c r="C78" i="70"/>
  <c r="C77" i="70"/>
  <c r="C76" i="70"/>
  <c r="C75" i="70"/>
  <c r="C74" i="70"/>
  <c r="C73" i="70"/>
  <c r="C72" i="70"/>
  <c r="C71" i="70"/>
  <c r="C70" i="70"/>
  <c r="C69" i="70"/>
  <c r="C68" i="70"/>
  <c r="C67" i="70"/>
  <c r="C66" i="70"/>
  <c r="C62" i="70"/>
  <c r="C61" i="70"/>
  <c r="C60" i="70"/>
  <c r="C59" i="70"/>
  <c r="C58" i="70"/>
  <c r="C54" i="70"/>
  <c r="C53" i="70"/>
  <c r="C52" i="70"/>
  <c r="C51" i="70"/>
  <c r="C50" i="70"/>
  <c r="C49" i="70"/>
  <c r="C48" i="70"/>
  <c r="C47" i="70"/>
  <c r="C43" i="70"/>
  <c r="C42" i="70"/>
  <c r="C41" i="70"/>
  <c r="C40" i="70"/>
  <c r="C39" i="70"/>
  <c r="C35" i="70"/>
  <c r="C34" i="70"/>
  <c r="C33" i="70"/>
  <c r="C24" i="70"/>
  <c r="C23" i="70"/>
  <c r="C22" i="70"/>
  <c r="C16" i="70"/>
  <c r="C15" i="70"/>
  <c r="C14" i="70"/>
  <c r="C13" i="70"/>
  <c r="C12" i="70"/>
  <c r="C11" i="70"/>
  <c r="C6" i="70"/>
  <c r="C5" i="70"/>
  <c r="C4" i="70"/>
  <c r="C3" i="70"/>
  <c r="C256" i="70"/>
  <c r="C257" i="7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CCD3985-3917-40C7-B3D3-762AD2014941}" keepAlive="1" name="Query - geo_material_dom" description="Connection to the 'geo_material_dom' query in the workbook." type="5" refreshedVersion="8" background="1" saveData="1">
    <dbPr connection="Provider=Microsoft.Mashup.OleDb.1;Data Source=$Workbook$;Location=geo_material_dom;Extended Properties=&quot;&quot;" command="SELECT * FROM [geo_material_dom]"/>
  </connection>
</connections>
</file>

<file path=xl/sharedStrings.xml><?xml version="1.0" encoding="utf-8"?>
<sst xmlns="http://schemas.openxmlformats.org/spreadsheetml/2006/main" count="13162" uniqueCount="2764">
  <si>
    <t>Alaska Geologic Mapping Schema (AK GeMS)</t>
  </si>
  <si>
    <t>Data Dictionary</t>
  </si>
  <si>
    <t>Version 2.0</t>
  </si>
  <si>
    <t>an extension to the Federal GeMS (Geologic Map Schema)</t>
  </si>
  <si>
    <t>Techniques and Methods 11-B10</t>
  </si>
  <si>
    <t>GeMS (Geologic Map Schema)—A Standard Format for the Digital Publication of Geologic Maps</t>
  </si>
  <si>
    <t>https://pubs.er.usgs.gov/publication/tm11B10</t>
  </si>
  <si>
    <t>A descriptive guide to this Data Dictionary can be downloaded from</t>
  </si>
  <si>
    <t>State of Alaska</t>
  </si>
  <si>
    <t>Division of Geological &amp; Geophysical Surveys</t>
  </si>
  <si>
    <t>3354 College Rd, Fairbanks AK 99709</t>
  </si>
  <si>
    <t>Feature Dataset</t>
  </si>
  <si>
    <t>Table</t>
  </si>
  <si>
    <t>Table Description</t>
  </si>
  <si>
    <t>Example Features or Records</t>
  </si>
  <si>
    <t>Notes</t>
  </si>
  <si>
    <t>GeMS Table Name</t>
  </si>
  <si>
    <t>geologic_map</t>
  </si>
  <si>
    <t>map_unit_polys</t>
  </si>
  <si>
    <t xml:space="preserve">This feature class contains geologic map units represented by polygons. </t>
  </si>
  <si>
    <t xml:space="preserve">"Qal" or "Tg" polygons, dikes mapped as polygons </t>
  </si>
  <si>
    <t>Polygons in this feature class must have an assigned map unit described in the description_of_map_units table (DMU).</t>
  </si>
  <si>
    <t>MapUnitPolys</t>
  </si>
  <si>
    <t>map_unit_lines</t>
  </si>
  <si>
    <t xml:space="preserve">This feature class contains geologic map units represented by lines. </t>
  </si>
  <si>
    <t>Dikes or map units mapped as lines, key beds, thin (relative to map scale) geologically significant stratigraphic units</t>
  </si>
  <si>
    <t xml:space="preserve">Lines in this feature class must have an assigned map unit described in the description_of_map_units table (DMU). </t>
  </si>
  <si>
    <t>MapUnitLines</t>
  </si>
  <si>
    <t>map_unit_points</t>
  </si>
  <si>
    <t>This feature class contains geologic map units represented by points.</t>
  </si>
  <si>
    <t>Lithologically distinct dikes or map units mapped as points</t>
  </si>
  <si>
    <r>
      <t xml:space="preserve">Observations of defined geologic map units with limited geographic extent. </t>
    </r>
    <r>
      <rPr>
        <sz val="11"/>
        <color theme="1"/>
        <rFont val="Calibri"/>
        <family val="2"/>
        <scheme val="minor"/>
      </rPr>
      <t xml:space="preserve">Points in this feature class must have an assigned map unit described in the description_of_map_units table (DMU). </t>
    </r>
  </si>
  <si>
    <t>MapUnitPoints</t>
  </si>
  <si>
    <t>contacts_and_faults</t>
  </si>
  <si>
    <t xml:space="preserve">This feature class contains contacts and faults represented by lines. </t>
  </si>
  <si>
    <t>Contacts between two map units, faults, boundaries (map extent boundary, administrative boundary, hydrological boundary, etc.)</t>
  </si>
  <si>
    <t>ContactsAndFaults</t>
  </si>
  <si>
    <t>structure_polys</t>
  </si>
  <si>
    <t>This feature class contains geologic structure data represented by polygons.</t>
  </si>
  <si>
    <t>Fault zones, basins, domes</t>
  </si>
  <si>
    <t>StructurePolys</t>
  </si>
  <si>
    <t>structure_lines</t>
  </si>
  <si>
    <t>This feature class contains geologic structure data represented by lines.</t>
  </si>
  <si>
    <t>Fold hinges, joints mapped as lines</t>
  </si>
  <si>
    <t>StructureLines</t>
  </si>
  <si>
    <t>orientation_points</t>
  </si>
  <si>
    <t>This feature class contains geologic structure data represented by points.</t>
  </si>
  <si>
    <t>Bedding attitudes, foliation attitudes, joint and cleavage orientations, slip vectors measured at a point, small dikes with orientation info, small folds</t>
  </si>
  <si>
    <t>One point feature per measurement.</t>
  </si>
  <si>
    <t>OrientationPoints</t>
  </si>
  <si>
    <t>geologic_polys</t>
  </si>
  <si>
    <t>This feature class contains geologic features other than map units represented by polygons.</t>
  </si>
  <si>
    <t>Ice wedge polygon areas, fumarole fields, geologic hazard zones (avalanche, landslide, rockfall, etc.)</t>
  </si>
  <si>
    <t>GeologicPolys</t>
  </si>
  <si>
    <t>geologic_lines</t>
  </si>
  <si>
    <t xml:space="preserve">This feature class contains non-structural geologic features other than map units represented by lines. </t>
  </si>
  <si>
    <r>
      <t>Coal or other key beds, crater rims,</t>
    </r>
    <r>
      <rPr>
        <sz val="11"/>
        <color theme="1"/>
        <rFont val="Calibri"/>
        <family val="2"/>
        <scheme val="minor"/>
      </rPr>
      <t xml:space="preserve"> </t>
    </r>
    <r>
      <rPr>
        <sz val="11"/>
        <color rgb="FF000000"/>
        <rFont val="Calibri"/>
        <family val="2"/>
        <scheme val="minor"/>
      </rPr>
      <t>lava flow boundaries, moraine crests, eskers</t>
    </r>
  </si>
  <si>
    <t>GeologicLines</t>
  </si>
  <si>
    <t>geologic_points</t>
  </si>
  <si>
    <t>This feature class contains geologic features other than map units represented by points.</t>
  </si>
  <si>
    <r>
      <t xml:space="preserve">Pingos, glacial erratics, boulder protrusions, fumaroles, thermal springs, volcanic vents, metamorphic index minerals (chlorite, garnet, </t>
    </r>
    <r>
      <rPr>
        <sz val="11"/>
        <color theme="1"/>
        <rFont val="Calibri"/>
        <family val="2"/>
        <scheme val="minor"/>
      </rPr>
      <t>sillimanite, etc.</t>
    </r>
    <r>
      <rPr>
        <sz val="11"/>
        <color rgb="FF000000"/>
        <rFont val="Calibri"/>
        <family val="2"/>
        <scheme val="minor"/>
      </rPr>
      <t>) observations</t>
    </r>
  </si>
  <si>
    <t>GeologicPoints</t>
  </si>
  <si>
    <t>cartographic_polys</t>
  </si>
  <si>
    <t xml:space="preserve">This feature class contains graphic objects on the map represented by polygons. </t>
  </si>
  <si>
    <t xml:space="preserve">STATEMAP funding extent, administrative boundary </t>
  </si>
  <si>
    <t>These graphic objects store features drawn on the map that are not represented in the standard AK GeMS geologic data-focused feature classes. These features are visualization focused. Query and analysis are not well supported.</t>
  </si>
  <si>
    <t>CartographicPolys</t>
  </si>
  <si>
    <t>cartographic_lines</t>
  </si>
  <si>
    <t>This feature class contains graphic objects on the map represented by lines.</t>
  </si>
  <si>
    <t>Cross-sections, flight lines, administrative boundary line</t>
  </si>
  <si>
    <t>CartographicLines</t>
  </si>
  <si>
    <t>cartographic_points</t>
  </si>
  <si>
    <t xml:space="preserve">This feature class contains graphic objects on the map represented by points. </t>
  </si>
  <si>
    <t>Seismic station, well, borrow pit, rock quarry</t>
  </si>
  <si>
    <t>CartographicPoints</t>
  </si>
  <si>
    <t>overlay_polys</t>
  </si>
  <si>
    <t xml:space="preserve">This feature class contains polygons that graphically represent, typically with patterns, additional characteristics of the underlying map unit features. </t>
  </si>
  <si>
    <t>Alteration zone (such as a hornfels or mylonite zone), area of outcrop</t>
  </si>
  <si>
    <t>OverlayPolys</t>
  </si>
  <si>
    <t>iso_value_lines</t>
  </si>
  <si>
    <t xml:space="preserve">This feature class contains isovalues represented by lines. </t>
  </si>
  <si>
    <t>Structure contours, concentration isopleths, hydraulic head contours</t>
  </si>
  <si>
    <t>These isolines typically depict a surface (depth, elevation, concentration, hydraulic potential, etc.).</t>
  </si>
  <si>
    <t>IsoValueLines</t>
  </si>
  <si>
    <t>stations</t>
  </si>
  <si>
    <t>This feature class contains field station data represented as points.</t>
  </si>
  <si>
    <t>Field station points</t>
  </si>
  <si>
    <t>Stations</t>
  </si>
  <si>
    <t>geochron_points</t>
  </si>
  <si>
    <t>This feature class contains radiometric/isotope geochronology analytical data represented as points.</t>
  </si>
  <si>
    <t>40Ar/39Ar, K-Ar, U-Pb, fission-track</t>
  </si>
  <si>
    <t>GeochronPoints</t>
  </si>
  <si>
    <t>fossil_points</t>
  </si>
  <si>
    <t>This feature class contains paleontological data represented as points.</t>
  </si>
  <si>
    <t>Megafossil, microfossil</t>
  </si>
  <si>
    <t>FossilPoints</t>
  </si>
  <si>
    <t>samples</t>
  </si>
  <si>
    <t>This feature class contains samples location data represented as points.</t>
  </si>
  <si>
    <t>Sample points</t>
  </si>
  <si>
    <t>Samples</t>
  </si>
  <si>
    <t>data_sources_polys</t>
  </si>
  <si>
    <t xml:space="preserve">This feature class contains the location of select data sources in the data_sources table represented as polygons. </t>
  </si>
  <si>
    <t>A previously published map, field event, dataset</t>
  </si>
  <si>
    <t>DataSourcePolys</t>
  </si>
  <si>
    <t>none</t>
  </si>
  <si>
    <t>product_info</t>
  </si>
  <si>
    <t xml:space="preserve">This feature class contains the product data represented as polygons. </t>
  </si>
  <si>
    <t>Map extent, database extent</t>
  </si>
  <si>
    <t>Alaska Albers projection. This feature class holds the product boundary imported to GERILA for Map Index. There is only one record for each product.</t>
  </si>
  <si>
    <t>MiscellaneousMapInformation. When converting from AK GeMS to GeMS the product_info feature class's attriibutes are converted into the MiscellaneousMapInformation stand-alone table.</t>
  </si>
  <si>
    <t>data_sources</t>
  </si>
  <si>
    <t>This non-spatial table contains bibliographic references for the datasets or information used to generate or interpret geologic or geographic features.</t>
  </si>
  <si>
    <t>Geologic report, geologic data, geologic mapping, geophysics, basemap data, field mapping, generic document</t>
  </si>
  <si>
    <t>DataSources</t>
  </si>
  <si>
    <t>data_sources_examples</t>
  </si>
  <si>
    <t>This non-spatial table contains examples data sources that mappers may use in their database.</t>
  </si>
  <si>
    <t>IFSAR DSM, Alaska, High Res Imagery (50cm) CIR, Topographic USA Seamless</t>
  </si>
  <si>
    <t>Static, uses same schema as data_sources, but has examples values for the geologist to possibly use.</t>
  </si>
  <si>
    <t>description_of_map_units</t>
  </si>
  <si>
    <t>This non-spatial table contains the description of the map units (DMU).</t>
  </si>
  <si>
    <t>Map units</t>
  </si>
  <si>
    <t>DescriptionOfMapUnits</t>
  </si>
  <si>
    <t>glossary</t>
  </si>
  <si>
    <t>This non-spatial table contains the terms and definitions used in the database.</t>
  </si>
  <si>
    <t>Terms</t>
  </si>
  <si>
    <t>Static</t>
  </si>
  <si>
    <t>Glossary</t>
  </si>
  <si>
    <t xml:space="preserve">map_unit value of CZ should correspond with { in the label field to label correctly. map_unit value of TR should correspond with ^ in the label field to label correctly. </t>
  </si>
  <si>
    <t>Static table, used for lookups.</t>
  </si>
  <si>
    <t>location_confidence_lookup</t>
  </si>
  <si>
    <t>This non-spatial table contains scale-dependent conversions between location confidence in linear meters and location confidence ordinal measurement values (accurate, approximate, and inferred).</t>
  </si>
  <si>
    <t>Records for various map scales, 63360, 5000, etc.</t>
  </si>
  <si>
    <t>NONE</t>
  </si>
  <si>
    <t>orientation_confidence_lookup</t>
  </si>
  <si>
    <t>This non-spatial table contains scale-dependent conversions between orientation confidence in angular degrees and orientation confidence ordinal measurement values (accurate, approximate, and inferred).</t>
  </si>
  <si>
    <t>map_unit_age_abbrev_lookup</t>
  </si>
  <si>
    <t>This non-spatial table contains the relationship between FGDC special character geo age font labels with approved DGGS Map Unit abbreviations.</t>
  </si>
  <si>
    <t>symbol_info</t>
  </si>
  <si>
    <t>This non-spatial table contains description and information related to feature symbols</t>
  </si>
  <si>
    <t>symbol codes such 01.01.01, 02.02.02</t>
  </si>
  <si>
    <t>geo_material_dict</t>
  </si>
  <si>
    <t>This non-spatial table contains definitions and a hierarchy for GeoMaterial names prescribed by the GeMS database schema. </t>
  </si>
  <si>
    <t>Geomaterials</t>
  </si>
  <si>
    <t>GeoMaterialDict</t>
  </si>
  <si>
    <t>csx_map_unit_polys</t>
  </si>
  <si>
    <t>Polygons in this feature class must have an assigned map unit that is described in the description_of_map_units table. Uses the same schema as the map_unit_polys feature class except for the Primary key field is csx_map_unit_polys_id</t>
  </si>
  <si>
    <t>CSXMapUnitPolys</t>
  </si>
  <si>
    <t>csx_map_unit_lines</t>
  </si>
  <si>
    <t>Dikes mapped as lines</t>
  </si>
  <si>
    <t>Lines in this feature class must have an assigned map unit that is described in the description_of_map_units table. Uses the same schema as the map_unit_lines feature class except for the Primary key field is csx_map_unit_lines_id</t>
  </si>
  <si>
    <t>CSXMapUnitLines</t>
  </si>
  <si>
    <t>csx_map_unit_points</t>
  </si>
  <si>
    <t xml:space="preserve">This feature class contains geologic map units represented by points. </t>
  </si>
  <si>
    <t>Point observations, small dikes mapped as points</t>
  </si>
  <si>
    <t>Points in this feature class must have an assigned map unit that is described in the description_of_map_units table. Uses the same schema as the map_unit_points feature class except for the Primary key field is csx_map_unit_points_id</t>
  </si>
  <si>
    <t>CSXMapUnitPoints</t>
  </si>
  <si>
    <t>csx_contacts_and_faults</t>
  </si>
  <si>
    <t>This feature class contains contacts and faults represented by lines.</t>
  </si>
  <si>
    <t>Contacts between two map units, faults</t>
  </si>
  <si>
    <t>Uses the same schema as the contacts_and_faults feature class except for the Primary key field is csx_contacts_and_faults_id</t>
  </si>
  <si>
    <t>CSXContactsAndFaults</t>
  </si>
  <si>
    <t>csx_orientation_points</t>
  </si>
  <si>
    <t>This feature class contains structure data represented by points.</t>
  </si>
  <si>
    <t>Bedding attitudes, foliation attitudes, joints, cleavage, slip vectors measured at a point, small dikes with orientation info, small folds</t>
  </si>
  <si>
    <t>Uses the same schema as the orientation_points feature class except for the Primary key field is csx_orientation_points_id</t>
  </si>
  <si>
    <t>CSXOrientationPoints</t>
  </si>
  <si>
    <t>csx_overlay_polys</t>
  </si>
  <si>
    <t>Alteration zone such as a hornfels zone</t>
  </si>
  <si>
    <t>Uses the same schema as the overlay_polys feature class except for the Primary key field is csx_overlay_polys_id</t>
  </si>
  <si>
    <t>CSXOverlayPolys</t>
  </si>
  <si>
    <t>correlation_of_map_units</t>
  </si>
  <si>
    <t>cmu_polys</t>
  </si>
  <si>
    <t xml:space="preserve">This feature class contains the graphic objects used in the correlation of map units (CMU) diagram represented by polygons. </t>
  </si>
  <si>
    <t>Map units, graphics, other</t>
  </si>
  <si>
    <t>CMUMapUnitPolys</t>
  </si>
  <si>
    <t>cmu_lines</t>
  </si>
  <si>
    <t xml:space="preserve">This feature class contains the graphic objects used in the CMU by lines. </t>
  </si>
  <si>
    <t>CMUMapUnitLines</t>
  </si>
  <si>
    <t>cmu_points</t>
  </si>
  <si>
    <t xml:space="preserve">This feature class contains the graphic objects used in the CMU by points. </t>
  </si>
  <si>
    <t>CMUMapUnitPoints</t>
  </si>
  <si>
    <t>Domain Name</t>
  </si>
  <si>
    <t>Description</t>
  </si>
  <si>
    <t>Data Type</t>
  </si>
  <si>
    <t>Domain Type</t>
  </si>
  <si>
    <t>Split Policy</t>
  </si>
  <si>
    <t>Merge Policy</t>
  </si>
  <si>
    <t>Where Used</t>
  </si>
  <si>
    <t>age_type_dom</t>
  </si>
  <si>
    <t xml:space="preserve">Age type coded domain. </t>
  </si>
  <si>
    <t>Text</t>
  </si>
  <si>
    <t>Coded</t>
  </si>
  <si>
    <t>Duplicate</t>
  </si>
  <si>
    <t>Default</t>
  </si>
  <si>
    <t>contacts_and_faults, description_of_map_units</t>
  </si>
  <si>
    <t>age_units_dom</t>
  </si>
  <si>
    <t>Age units coded domain.</t>
  </si>
  <si>
    <t>analytical_method_dom</t>
  </si>
  <si>
    <t xml:space="preserve">Analytical method coded domain. </t>
  </si>
  <si>
    <t>azimuth_dom</t>
  </si>
  <si>
    <t>Azimuth range domain.</t>
  </si>
  <si>
    <t>Float</t>
  </si>
  <si>
    <t>Range</t>
  </si>
  <si>
    <t>orientation_points, cartographic_points</t>
  </si>
  <si>
    <t>carto_lns_cat_dom</t>
  </si>
  <si>
    <t>Cartographic lines category coded domain.</t>
  </si>
  <si>
    <t>carto_lns_type_dom</t>
  </si>
  <si>
    <t>Cartographic lines type coded domain.</t>
  </si>
  <si>
    <t>carto_pts_cat_dom</t>
  </si>
  <si>
    <t>Cartographic points category coded domain.</t>
  </si>
  <si>
    <t>carto_pts_type_dom</t>
  </si>
  <si>
    <t>Cartographic points type coded domain.</t>
  </si>
  <si>
    <t>carto_pys_cat_dom</t>
  </si>
  <si>
    <t>Cartographic polygons category coded domain.</t>
  </si>
  <si>
    <t>carto_pys_type_dom</t>
  </si>
  <si>
    <t>Cartographic polygons type coded domain.</t>
  </si>
  <si>
    <t>cf_cat_dom</t>
  </si>
  <si>
    <t>Contacts and faults category coded domain.</t>
  </si>
  <si>
    <t>cf_type_dom</t>
  </si>
  <si>
    <t>Contacts and faults type coded domain.</t>
  </si>
  <si>
    <t>cmu_lns_cat_dom</t>
  </si>
  <si>
    <t>CMU lines category coded domain.</t>
  </si>
  <si>
    <t>cmu_lns_type_dom</t>
  </si>
  <si>
    <t>CMU lines type coded domain.</t>
  </si>
  <si>
    <t>cmu_pts_cat_dom</t>
  </si>
  <si>
    <t>CMU points category coded domain.</t>
  </si>
  <si>
    <t>cmu_pts_type_dom</t>
  </si>
  <si>
    <t>CMU points type coded domain.</t>
  </si>
  <si>
    <t>cmu_pys_cat_dom</t>
  </si>
  <si>
    <t>CMU polygons category coded domain.</t>
  </si>
  <si>
    <t>cmu_pys_type_dom</t>
  </si>
  <si>
    <t>CMU polygons type coded domain.</t>
  </si>
  <si>
    <t>data_sources_cat_dom</t>
  </si>
  <si>
    <t>Data sources category coded domain.</t>
  </si>
  <si>
    <t>data_sources_method_dom</t>
  </si>
  <si>
    <t>Data sources method coded domain.</t>
  </si>
  <si>
    <t>map_unit_polys, map_unit_lines, map_unit_points, contacts_and_faults, structure_polys, structure_lines, orientation_points, geologic_polys, geologic_lines, geologic_points, cartographic_polys, cartographic_lines, cartographic_points, overlay_polys, iso_value_lines, stations, geochron_points, fossil_points, description_of_map_units</t>
  </si>
  <si>
    <t>data_sources_type_dom</t>
  </si>
  <si>
    <t>Data sources type coded domain.</t>
  </si>
  <si>
    <t>dist_policy_dom</t>
  </si>
  <si>
    <t>Distribution policy coded domain.</t>
  </si>
  <si>
    <t>map_unit_polys, map_unit_lines, map_unit_points, contacts_and_faults, structure_polys, structure_lines, orientation_points, geologic_polys, geologic_lines, geologic_points, cartographic_polys, cartographic_lines, cartographic_points, overlay_polys, iso_value_lines, stations, geochron_points, fossil_points, data_source_polys, description_of_map_units</t>
  </si>
  <si>
    <t>dmu_cat_dom</t>
  </si>
  <si>
    <t>DMU category coded domain.</t>
  </si>
  <si>
    <t>dmu</t>
  </si>
  <si>
    <t>dmu_type_dom</t>
  </si>
  <si>
    <t>DMU type coded domain.</t>
  </si>
  <si>
    <t>draw_policy_dom</t>
  </si>
  <si>
    <t>Draw policy coded domain.</t>
  </si>
  <si>
    <t>map_unit_polys, map_unit_lines, map_unit_points, contacts_and_faults, structure_polys, structure_lines, orientation_points, geologic_polys, geologic_lines, geologic_points, cartographic_polys, cartographic_lines, cartographic_points, overlay_polys, iso_value_lines, stations, geochron_points, fossil_points, data_source_polys</t>
  </si>
  <si>
    <t>error_measure_dom</t>
  </si>
  <si>
    <t>Error measure coded domain.</t>
  </si>
  <si>
    <t>exist_conf_dom</t>
  </si>
  <si>
    <t>Existence confidence coded domain.</t>
  </si>
  <si>
    <t>contacts_and_faults, structure_polys, structure_lines, geologic_polys, geologic_lines, geologic_points</t>
  </si>
  <si>
    <t>fossil_pts_cat_dom</t>
  </si>
  <si>
    <t>Fossil Points category coded domain.</t>
  </si>
  <si>
    <t>Fossil Points type coded domain.</t>
  </si>
  <si>
    <t>geo_mat_conf_dom</t>
  </si>
  <si>
    <t>Geologic material confidence coded domain.</t>
  </si>
  <si>
    <t>geo_material_dom</t>
  </si>
  <si>
    <t>Geologic material domain.</t>
  </si>
  <si>
    <t>geochron_pts_cat_dom</t>
  </si>
  <si>
    <t>Geochron points category coded domain.</t>
  </si>
  <si>
    <t>geochron_pts_type_dom</t>
  </si>
  <si>
    <t>Geochron points type coded domain.</t>
  </si>
  <si>
    <t>geol_lns_cat_dom</t>
  </si>
  <si>
    <t>Geologic lines category coded domain.</t>
  </si>
  <si>
    <t>geol_lns_type_dom</t>
  </si>
  <si>
    <t>Geologic lines type coded domain.</t>
  </si>
  <si>
    <t>geol_pts_cat_dom</t>
  </si>
  <si>
    <t>Geologic points category coded domain.</t>
  </si>
  <si>
    <t>geol_pts_type_dom</t>
  </si>
  <si>
    <t>Geologic points type coded domain.</t>
  </si>
  <si>
    <t>geol_pys_cat_dom</t>
  </si>
  <si>
    <t>Geologic polygons category coded domain.</t>
  </si>
  <si>
    <t>geol_pys_type_dom</t>
  </si>
  <si>
    <t>Geologic polygons type coded domain.</t>
  </si>
  <si>
    <t>identity_conf_dom</t>
  </si>
  <si>
    <t>Identity confidence coded domain.</t>
  </si>
  <si>
    <t>map_unit_polys, map_unit_lines, map_unit_points, contacts_and_faults, structure_polys, structure_lines, orientation_points, geologic_polys, geologic_lines, geologic_points, overlay_polys</t>
  </si>
  <si>
    <t>inclination_dom</t>
  </si>
  <si>
    <t>Inclination range domain.</t>
  </si>
  <si>
    <t>is_concealed_dom</t>
  </si>
  <si>
    <t>Is concealed coded domain.</t>
  </si>
  <si>
    <t>map_unit_polys, map_unit_lines, map_unit_points, contacts_and_faults, structure_polys, structure_lines, geologic_polys, geologic_lines, geologic_points</t>
  </si>
  <si>
    <t>iso_lns_cat_dom</t>
  </si>
  <si>
    <t>Iso value lines category coded domain.</t>
  </si>
  <si>
    <t>iso_lns_type_dom</t>
  </si>
  <si>
    <t>Iso value lines type coded domain.</t>
  </si>
  <si>
    <t>loc_conf_dom</t>
  </si>
  <si>
    <t>Location confidence coded domain.</t>
  </si>
  <si>
    <t>map_unit_lines, map_unit_points, contacts_and_faults, structure_lines, orientation_points, geologic_lines, geologic_points, iso_value_lines, stations, geochron_points, fossil_points</t>
  </si>
  <si>
    <t>loc_conf_method_dom</t>
  </si>
  <si>
    <t>Location confidence method coded domain.</t>
  </si>
  <si>
    <t>loc_method_dom</t>
  </si>
  <si>
    <t>Location method coded domain.</t>
  </si>
  <si>
    <t>map_unit_lns_cat_dom</t>
  </si>
  <si>
    <t>Map unit lines category coded domain.</t>
  </si>
  <si>
    <t>map_unit_lns_type_dom</t>
  </si>
  <si>
    <t>Map unit lines type coded domain.</t>
  </si>
  <si>
    <t>map_unit_pts_cat_dom</t>
  </si>
  <si>
    <t>Map unit points category coded domain.</t>
  </si>
  <si>
    <t>map_unit_pts_type_dom</t>
  </si>
  <si>
    <t>Map unit points type coded domain.</t>
  </si>
  <si>
    <t>map_unit_pys_cat_dom</t>
  </si>
  <si>
    <t>Map unit polygons category coded domain.</t>
  </si>
  <si>
    <t>map_unit_pys_type_dom</t>
  </si>
  <si>
    <t>Map unit polygons type coded domain.</t>
  </si>
  <si>
    <t>orient_conf_dom</t>
  </si>
  <si>
    <t>Orientation confidence coded domain.</t>
  </si>
  <si>
    <t>orient_pts_cat_dom</t>
  </si>
  <si>
    <t>Orientation points category coded domain.</t>
  </si>
  <si>
    <t>orient_pts_type_dom</t>
  </si>
  <si>
    <t>Orientation points type coded domain.</t>
  </si>
  <si>
    <t>overlay_pys_cat_dom</t>
  </si>
  <si>
    <t>Overlay polygons category coded domain.</t>
  </si>
  <si>
    <t>overlay_pys_type_dom</t>
  </si>
  <si>
    <t>Overlay polygons type coded domain.</t>
  </si>
  <si>
    <t>prod_theme_dom</t>
  </si>
  <si>
    <t>Product theme coded domain.</t>
  </si>
  <si>
    <t>struct_lns_cat_dom</t>
  </si>
  <si>
    <t>Structure lines category coded domain.</t>
  </si>
  <si>
    <t>struct_lns_type_dom</t>
  </si>
  <si>
    <t>Structure lines type coded domain.</t>
  </si>
  <si>
    <t>struct_pys_cat_dom</t>
  </si>
  <si>
    <t>Structure polygons category coded domain.</t>
  </si>
  <si>
    <t>struct_pys_type_dom</t>
  </si>
  <si>
    <t>Structure polygons type coded domain.</t>
  </si>
  <si>
    <t>value_conf_dom</t>
  </si>
  <si>
    <t>Value confidence coded domain.</t>
  </si>
  <si>
    <t>style_file_dom</t>
  </si>
  <si>
    <t>Style file coded domain</t>
  </si>
  <si>
    <t>db_schema_version_dom</t>
  </si>
  <si>
    <t>Database schema version domain</t>
  </si>
  <si>
    <t>paragraph_style_dom</t>
  </si>
  <si>
    <t>Paragraph style domain</t>
  </si>
  <si>
    <t>Field Name</t>
  </si>
  <si>
    <t>Default Value</t>
  </si>
  <si>
    <t>Null Value Allowed</t>
  </si>
  <si>
    <t>Multiple Values Allowed</t>
  </si>
  <si>
    <t>Example Values</t>
  </si>
  <si>
    <t>Domain</t>
  </si>
  <si>
    <t>Lineage</t>
  </si>
  <si>
    <t>When</t>
  </si>
  <si>
    <t>Who</t>
  </si>
  <si>
    <t>How</t>
  </si>
  <si>
    <t>Field Name GeMS</t>
  </si>
  <si>
    <t>product_id</t>
  </si>
  <si>
    <t>GUID of the database product.</t>
  </si>
  <si>
    <t>Guid</t>
  </si>
  <si>
    <t>No</t>
  </si>
  <si>
    <t>{9B071996-3842-471E-BD76-F20AE7C71485}</t>
  </si>
  <si>
    <t>AK GeMS</t>
  </si>
  <si>
    <t>pre-project</t>
  </si>
  <si>
    <t>gems admin</t>
  </si>
  <si>
    <t>manual</t>
  </si>
  <si>
    <t>Note: In GeMS (aka GemS) the product_info feature class content is converted to a stand alonge tables named Misc….</t>
  </si>
  <si>
    <t>symbol</t>
  </si>
  <si>
    <t>The symbol code used to draw this feature. This symbol should refer to a symbol in the product's associated Esri style file.</t>
  </si>
  <si>
    <t>text: 254</t>
  </si>
  <si>
    <t>ak.101.102</t>
  </si>
  <si>
    <t>GeMS</t>
  </si>
  <si>
    <t>Can be calculated from DMU Symbol field.</t>
  </si>
  <si>
    <t>interpretation</t>
  </si>
  <si>
    <t>geologist</t>
  </si>
  <si>
    <t>calculated</t>
  </si>
  <si>
    <t>nickname</t>
  </si>
  <si>
    <t>Database product nickname used in production.</t>
  </si>
  <si>
    <t>text: 255</t>
  </si>
  <si>
    <t>chiginagak
tanana_b1_quad_bedrock</t>
  </si>
  <si>
    <t>label</t>
  </si>
  <si>
    <t xml:space="preserve">The label values provide text texts to display. </t>
  </si>
  <si>
    <t>Normally this will equal the nickname.</t>
  </si>
  <si>
    <t>pub prep</t>
  </si>
  <si>
    <t>name</t>
  </si>
  <si>
    <t>Name of the product.</t>
  </si>
  <si>
    <t>text: 500</t>
  </si>
  <si>
    <t>Bedrock-geologic map, Alaska Highway corridor, Dot Lake to Tetlin Junction, Alaska</t>
  </si>
  <si>
    <t>post pub</t>
  </si>
  <si>
    <t>db_creator</t>
  </si>
  <si>
    <t>Name of the person who completed the "data pub prep" of the database.</t>
  </si>
  <si>
    <t>text: 150</t>
  </si>
  <si>
    <t>Yes</t>
  </si>
  <si>
    <t xml:space="preserve">Wyatt, W.C.
Wildland, A.D.
</t>
  </si>
  <si>
    <t>Format as last name, first initial, middle intitial. If the observer does not have a middle name, use last name, first name.</t>
  </si>
  <si>
    <t>pub data lead</t>
  </si>
  <si>
    <t>cartographer_lead</t>
  </si>
  <si>
    <t>Name of the person who was the lead cartographer. Typically focused on layout.</t>
  </si>
  <si>
    <t>Macpherson, A.E.
Ekberg, P.G.</t>
  </si>
  <si>
    <t>geologist_lead</t>
  </si>
  <si>
    <t>Name of the person who was the lead geologist for this database.</t>
  </si>
  <si>
    <t>Gillis, R.J.
Athey, J.E.</t>
  </si>
  <si>
    <t>db_schema_version</t>
  </si>
  <si>
    <t>The version of single map AK GeMS Database Schema employed.</t>
  </si>
  <si>
    <t>text: 50</t>
  </si>
  <si>
    <r>
      <rPr>
        <sz val="11"/>
        <color rgb="FF000000"/>
        <rFont val="Calibri"/>
        <family val="2"/>
      </rPr>
      <t xml:space="preserve">AK_GeMS_ver1.1
</t>
    </r>
    <r>
      <rPr>
        <sz val="11"/>
        <color rgb="FF7030A0"/>
        <rFont val="Calibri"/>
        <family val="2"/>
      </rPr>
      <t xml:space="preserve">AK_GeMS_ver_2
</t>
    </r>
    <r>
      <rPr>
        <i/>
        <sz val="11"/>
        <color rgb="FF7030A0"/>
        <rFont val="Calibri"/>
        <family val="2"/>
      </rPr>
      <t>others, see domain</t>
    </r>
  </si>
  <si>
    <t>picked</t>
  </si>
  <si>
    <t>style_file</t>
  </si>
  <si>
    <t>The name of the style file used to symbolize the features in the database.</t>
  </si>
  <si>
    <r>
      <rPr>
        <sz val="11"/>
        <color rgb="FF000000"/>
        <rFont val="Calibri"/>
        <family val="2"/>
      </rPr>
      <t xml:space="preserve">AK_GeMS_symbology_ver_1.style
</t>
    </r>
    <r>
      <rPr>
        <sz val="11"/>
        <color rgb="FF7030A0"/>
        <rFont val="Calibri"/>
        <family val="2"/>
      </rPr>
      <t xml:space="preserve">AK_GeMS_symbology_ver_2.style
</t>
    </r>
    <r>
      <rPr>
        <i/>
        <sz val="11"/>
        <color rgb="FF7030A0"/>
        <rFont val="Calibri"/>
        <family val="2"/>
      </rPr>
      <t>others, see domain</t>
    </r>
  </si>
  <si>
    <t>map_scale_denominator</t>
  </si>
  <si>
    <t>Denominator of the scale from the map product associated with this database product.</t>
  </si>
  <si>
    <t>long integer</t>
  </si>
  <si>
    <t>project_id_dggs</t>
  </si>
  <si>
    <t>Unique ID derived from AK DGGS GERILA database.</t>
  </si>
  <si>
    <t>Foreign key to GERILA.</t>
  </si>
  <si>
    <t>imported</t>
  </si>
  <si>
    <t>product_id_dggs</t>
  </si>
  <si>
    <t>Unique ID derived from AK DGGS GERILA database for specific product. A product is a child of a citation.</t>
  </si>
  <si>
    <t>citation_id_dggs</t>
  </si>
  <si>
    <t>Unique ID derived from AK DGGS GERILA database for a specific citation. A citation is a child of a project.</t>
  </si>
  <si>
    <t>citation_link</t>
  </si>
  <si>
    <t>URL Link to the DGGS citation page.</t>
  </si>
  <si>
    <t>https://doi.org/10.14509/30037</t>
  </si>
  <si>
    <t>product_map_link</t>
  </si>
  <si>
    <t>URL Link to the pdf geologic map product associated with this database product, if available.</t>
  </si>
  <si>
    <t>text: 1000</t>
  </si>
  <si>
    <t>https://dggs.alaska.gov/webpubs/dggs/pir/oversized/pir2019_002_sh001.pdf; https://dggs.alaska.gov/webpubs/dggs/pir/oversized/pir2019_002_sh002.pdf</t>
  </si>
  <si>
    <t>If the product has more than one map sheet, list both links separated by a semicolon.</t>
  </si>
  <si>
    <t>notes</t>
  </si>
  <si>
    <t>General notes in free text.  Separate different content elements with semicolons.</t>
  </si>
  <si>
    <t>text: 4096</t>
  </si>
  <si>
    <t>variable</t>
  </si>
  <si>
    <t>product_theme</t>
  </si>
  <si>
    <t>Theme of the database product. See domain for complete list of allowable values.</t>
  </si>
  <si>
    <t>geologic
bedrock
surficial
engineering geologic
permafrost</t>
  </si>
  <si>
    <t>pub_date</t>
  </si>
  <si>
    <t>Publication Date of the related Citation.</t>
  </si>
  <si>
    <t>Date</t>
  </si>
  <si>
    <r>
      <rPr>
        <sz val="11"/>
        <color rgb="FF000000"/>
        <rFont val="Calibri"/>
        <family val="2"/>
      </rPr>
      <t xml:space="preserve">01/01/1985 (only year known) 
07/01/2019 (only month and year known)  
06/30/2020 (day, month, and year known) 
</t>
    </r>
    <r>
      <rPr>
        <sz val="11"/>
        <color rgb="FF7030A0"/>
        <rFont val="Calibri"/>
        <family val="2"/>
      </rPr>
      <t>01/01/9999 (unknown)</t>
    </r>
  </si>
  <si>
    <t>The format for date fields is mm/dd/yyyy hh:mm:ss and a specification of AM or PM. You can enter all or part of the date or time. If only the year of publication is known, use a date of 01/01/XXXX.  If only the month and year is known, use a date of XX/01/XXXX.</t>
  </si>
  <si>
    <t>distribution_policy</t>
  </si>
  <si>
    <t xml:space="preserve">Flag indicating who and how this feature can be made available. </t>
  </si>
  <si>
    <t>internal use only</t>
  </si>
  <si>
    <r>
      <t xml:space="preserve">(1) internal use only
(7) public, full data access
</t>
    </r>
    <r>
      <rPr>
        <i/>
        <sz val="11"/>
        <rFont val="Calibri"/>
        <family val="2"/>
        <scheme val="minor"/>
      </rPr>
      <t>others, see domain</t>
    </r>
  </si>
  <si>
    <t>distr_policy_dom</t>
  </si>
  <si>
    <t>When the database is in production this value is set to "internal use only". At publication most products change to "public, full data access". Draft deliveries to USGS or others are set to "government, full data access". Previous version was an integer.</t>
  </si>
  <si>
    <t>OBJECTID</t>
  </si>
  <si>
    <t>Required by Esri software.</t>
  </si>
  <si>
    <t>Esri</t>
  </si>
  <si>
    <t>on the fly</t>
  </si>
  <si>
    <t>Shape</t>
  </si>
  <si>
    <t>Geometry</t>
  </si>
  <si>
    <t>GlobalID</t>
  </si>
  <si>
    <t>created_user</t>
  </si>
  <si>
    <t>The name of the user who created the feature.</t>
  </si>
  <si>
    <t>created_date</t>
  </si>
  <si>
    <t>The date and time the feature was created.</t>
  </si>
  <si>
    <t>last_edited_user</t>
  </si>
  <si>
    <t>The name of the user who last edited the feature.</t>
  </si>
  <si>
    <t>last_edited_date</t>
  </si>
  <si>
    <t>The date and time the feature was last edited.</t>
  </si>
  <si>
    <t>description_of_map_units_id</t>
  </si>
  <si>
    <t>Primary key. Unique identifier.</t>
  </si>
  <si>
    <t>GUID as text, for example:
{1051D9B2-9B8D-4997-9E3C-3EEE0836B781}</t>
  </si>
  <si>
    <t>DescriptionOfMapUnits_ID</t>
  </si>
  <si>
    <t>map_unit</t>
  </si>
  <si>
    <t>Short plain-text key (identifier) for the map unit.</t>
  </si>
  <si>
    <t>text: 10</t>
  </si>
  <si>
    <t>dmu, map unit
dmu, header</t>
  </si>
  <si>
    <t xml:space="preserve">Use of special characters is discouraged. Null values only permitted for headings. </t>
  </si>
  <si>
    <t>MapUnit</t>
  </si>
  <si>
    <t xml:space="preserve">Short name of formal or informal map unit as shown in traditional DMU, identifies the unit within its hierarchical context. </t>
  </si>
  <si>
    <r>
      <rPr>
        <u/>
        <sz val="11"/>
        <color rgb="FF7030A0"/>
        <rFont val="Calibri"/>
        <family val="2"/>
        <scheme val="minor"/>
      </rPr>
      <t>map unit name examples:</t>
    </r>
    <r>
      <rPr>
        <sz val="11"/>
        <color rgb="FF7030A0"/>
        <rFont val="Calibri"/>
        <family val="2"/>
        <scheme val="minor"/>
      </rPr>
      <t xml:space="preserve">
Granite
Augen gneiss
Paragneiss and schist
</t>
    </r>
    <r>
      <rPr>
        <u/>
        <sz val="11"/>
        <color rgb="FF7030A0"/>
        <rFont val="Calibri"/>
        <family val="2"/>
        <scheme val="minor"/>
      </rPr>
      <t xml:space="preserve">heading examples:
</t>
    </r>
    <r>
      <rPr>
        <sz val="11"/>
        <color rgb="FF7030A0"/>
        <rFont val="Calibri"/>
        <family val="2"/>
        <scheme val="minor"/>
      </rPr>
      <t>Central Creek Formation
Lake George assemblage
Parautochthonous North America</t>
    </r>
  </si>
  <si>
    <t>Should contain no hierarchy specifications (these are given in the paragraph_style and hierarchy_key fields). Place headings in this field. Place headnotes in the description field. Values may correspond to usages reported by Geolex (http://ngmdb.usgs.gov/Geolex/). Text in the name field should be in sentence case.  Follow the naming and capitalization guidelines in the "Suggestions to Authors of the Reports of the United States Geological Survey".</t>
  </si>
  <si>
    <t>Name</t>
  </si>
  <si>
    <t>full_name</t>
  </si>
  <si>
    <t>Full name of formal or informal unit, including identification of containing higher rank units.</t>
  </si>
  <si>
    <r>
      <rPr>
        <u/>
        <sz val="11"/>
        <color rgb="FF7030A0"/>
        <rFont val="Calibri"/>
        <family val="2"/>
        <scheme val="minor"/>
      </rPr>
      <t>map unit full_name examples</t>
    </r>
    <r>
      <rPr>
        <sz val="11"/>
        <color rgb="FF7030A0"/>
        <rFont val="Calibri"/>
        <family val="2"/>
        <scheme val="minor"/>
      </rPr>
      <t xml:space="preserve">:
Granite
Augen gneiss of the Central Creek Formation
Paragneiss and schist of the Lake George assemblage of parautochthonous North America
</t>
    </r>
    <r>
      <rPr>
        <u/>
        <sz val="11"/>
        <color rgb="FF7030A0"/>
        <rFont val="Calibri"/>
        <family val="2"/>
        <scheme val="minor"/>
      </rPr>
      <t>heading examples</t>
    </r>
    <r>
      <rPr>
        <sz val="11"/>
        <color rgb="FF7030A0"/>
        <rFont val="Calibri"/>
        <family val="2"/>
        <scheme val="minor"/>
      </rPr>
      <t xml:space="preserve">:
Central Creek Formation
Lake George assemblage
Parautochthonous North America
</t>
    </r>
  </si>
  <si>
    <t xml:space="preserve">This value may or may not be the same as the name field. Null values permitted for rows that correspond to headings. Values may correspond to usages reported by Geolex (http://ngmdb.usgs.gov/Geolex/). Text in the full_name field should be in sentence case. Follow the naming and capitalization guidelines in the "Suggestions to Authors of the Reports of the United States Geological Survey". Full name may incorporate a higher ranking header. </t>
  </si>
  <si>
    <t>FullName</t>
  </si>
  <si>
    <t>description</t>
  </si>
  <si>
    <t>Free-format text description of map unit.</t>
  </si>
  <si>
    <t>Volcanic rocks exposed at an isolated hill in the Tok basin. There are two observed rock types included in this unit, but they are not well enough exposed to map separately: (1) Trachyandesite, which is dark green, fine-grained, occasionally porphyritic with plagioclase phenocrysts, and locally with clinopyroxene (reacted to hornblende or biotite). The trachyandesite occurs as massive.......</t>
  </si>
  <si>
    <t>Commonly terse and structured according to one or more accepted traditions (e.g., lithology, thickness, color, weathering and outcrop characteristics, distinguishing features, genesis, age constraints). Allows markup (e.g., HTML) or special characters to show specification of new paragraphs, superscripts and subscripts, and geologic-age font (sans-serif and with special characters). Place headnote text in this field, place headings in the name field. Null values okay for headings that do not have headnotes.</t>
  </si>
  <si>
    <t>geo_material</t>
  </si>
  <si>
    <t xml:space="preserve">Term to categorize the map unit based on lithologic and genetic character, from NGMDB standard term list.
</t>
  </si>
  <si>
    <t>text: 300</t>
  </si>
  <si>
    <r>
      <t xml:space="preserve">Sedimentary material
Sedimentary and extrusive igneous material
Ultramafic intrusive igneous rock
</t>
    </r>
    <r>
      <rPr>
        <i/>
        <sz val="11"/>
        <color theme="1"/>
        <rFont val="Calibri"/>
        <family val="2"/>
        <scheme val="minor"/>
      </rPr>
      <t>See domain for full list of values</t>
    </r>
  </si>
  <si>
    <t>Key field with geo_material in geomaterial_dict
Null values permitted only for headings and unmapped units.</t>
  </si>
  <si>
    <t>GeoMaterial</t>
  </si>
  <si>
    <t>geo_material_confidence</t>
  </si>
  <si>
    <t>Describes appropriateness of GeoMaterial term for describing the map unit.</t>
  </si>
  <si>
    <t>high
medium
low</t>
  </si>
  <si>
    <t>GeoMaterialConfidence</t>
  </si>
  <si>
    <t>category</t>
  </si>
  <si>
    <t>A subdivision of logically associated  records within this table; a category is typically further divided into one or more types as defined in the type field.</t>
  </si>
  <si>
    <t>map unit
header</t>
  </si>
  <si>
    <t>Can be calculated from type field.</t>
  </si>
  <si>
    <t>Category</t>
  </si>
  <si>
    <t>hierarchy_key</t>
  </si>
  <si>
    <t xml:space="preserve">Text string that indicates the place of the map unit or heading within the description of map units hierarchy. </t>
  </si>
  <si>
    <t>"01"
"01-01"
"01-01-01"</t>
  </si>
  <si>
    <t>Should be text string with form nn, nn-nn, nn-nn-nn, nnn-nnn, or similar. Each fragment is numeric, of the same length, left-padded with zeros, and dash-delimited. These strings describe the order and rank of description of map unit elements and facilitate resolving queries involving hierarchical relationships, e.g., ‘find all members of formation x’, ‘what is the parent unit of map unit y’. Also useful for sorting the map units and headings according to the description of map units on the map or in the report. No null values.</t>
  </si>
  <si>
    <t>HierarchyKey</t>
  </si>
  <si>
    <t>paragraph_style</t>
  </si>
  <si>
    <t>Paragraph style type that indicates hierarchy and text style of map units and headings.</t>
  </si>
  <si>
    <t>See glossary for definitions of values.</t>
  </si>
  <si>
    <t>ParagraphStyle</t>
  </si>
  <si>
    <r>
      <rPr>
        <sz val="11"/>
        <color rgb="FF7030A0"/>
        <rFont val="Calibri"/>
        <family val="2"/>
        <scheme val="minor"/>
      </rPr>
      <t xml:space="preserve">The finest level of representation of  records within this table. </t>
    </r>
    <r>
      <rPr>
        <sz val="11"/>
        <color theme="1"/>
        <rFont val="Calibri"/>
        <family val="2"/>
        <scheme val="minor"/>
      </rPr>
      <t>The symbol code</t>
    </r>
    <r>
      <rPr>
        <sz val="11"/>
        <color rgb="FF7030A0"/>
        <rFont val="Calibri"/>
        <family val="2"/>
        <scheme val="minor"/>
      </rPr>
      <t xml:space="preserve"> is </t>
    </r>
    <r>
      <rPr>
        <sz val="11"/>
        <color theme="1"/>
        <rFont val="Calibri"/>
        <family val="2"/>
        <scheme val="minor"/>
      </rPr>
      <t>used to draw this feature. This symbol should refer to a symbol in the product's associated Esri style file.</t>
    </r>
  </si>
  <si>
    <t>04A0
3XA0
…</t>
  </si>
  <si>
    <t>Null value for rows that correspond to headings.</t>
  </si>
  <si>
    <t>Symbol</t>
  </si>
  <si>
    <t>area_fill_pattern_description</t>
  </si>
  <si>
    <t>Pattern code for the standard pattern found in the FGDC Digital Cartographic Standard.</t>
  </si>
  <si>
    <t>101-K
116-C
118-M
See pattern_lookup table for full list</t>
  </si>
  <si>
    <t>Code from the pattern lookup table. Text description can be found there. Dropout patterns (DO in the pattern number) not supported.</t>
  </si>
  <si>
    <t>AreaFillPatternDescription</t>
  </si>
  <si>
    <t xml:space="preserve">The label values provide text strings for map unit. </t>
  </si>
  <si>
    <r>
      <t xml:space="preserve">Kgbf
Kgbf?
{Ks - </t>
    </r>
    <r>
      <rPr>
        <i/>
        <sz val="11"/>
        <color rgb="FF7030A0"/>
        <rFont val="Calibri"/>
        <family val="2"/>
        <scheme val="minor"/>
      </rPr>
      <t>note use of special character</t>
    </r>
    <r>
      <rPr>
        <sz val="11"/>
        <color rgb="FF7030A0"/>
        <rFont val="Calibri"/>
        <family val="2"/>
        <scheme val="minor"/>
      </rPr>
      <t xml:space="preserve">
{Ks? - note use of special character
</t>
    </r>
  </si>
  <si>
    <r>
      <t xml:space="preserve">May or may not match the map_unit value. Allows for special fonts to show geologic age symbols.  Null value okay for headings. </t>
    </r>
    <r>
      <rPr>
        <sz val="11"/>
        <color rgb="FF7030A0"/>
        <rFont val="Calibri"/>
        <family val="2"/>
        <scheme val="minor"/>
      </rPr>
      <t>DMU Label for a map unit SHOULD NOT include ?.</t>
    </r>
  </si>
  <si>
    <t>Label</t>
  </si>
  <si>
    <t>General notes associated with the feature.</t>
  </si>
  <si>
    <r>
      <t xml:space="preserve">General notes in free text.  Separate different content elements with semicolons. If providing details to a features with other as a type value suggested format is "type = </t>
    </r>
    <r>
      <rPr>
        <i/>
        <sz val="11"/>
        <color rgb="FF7030A0"/>
        <rFont val="Calibri"/>
        <family val="2"/>
        <scheme val="minor"/>
      </rPr>
      <t>value</t>
    </r>
    <r>
      <rPr>
        <sz val="11"/>
        <color rgb="FF7030A0"/>
        <rFont val="Calibri"/>
        <family val="2"/>
        <scheme val="minor"/>
      </rPr>
      <t>"</t>
    </r>
  </si>
  <si>
    <t>type</t>
  </si>
  <si>
    <t>A finer subdivision, nested within a category, of specific records with this table; a type is typically further divided into a small subset of symbol codes as defined in the symbol field.</t>
  </si>
  <si>
    <t xml:space="preserve">map unit, generic
header, generic
</t>
  </si>
  <si>
    <t>Type</t>
  </si>
  <si>
    <t>age_label</t>
  </si>
  <si>
    <t>Age label used in the map DMU graphic.</t>
  </si>
  <si>
    <t>Cretaceous to Tertiary
Late and Middle Devonian
Holocene
pre-Mississippian
Tertiary and older
historical</t>
  </si>
  <si>
    <t xml:space="preserve">Maps to Age field in GeMS. Null values for rows that correspond to headings. Ages should have the first letter capitalized.  The older age is listed before the younger age.  </t>
  </si>
  <si>
    <t>Age</t>
  </si>
  <si>
    <t>age_type</t>
  </si>
  <si>
    <t>Identifies the type of age used.</t>
  </si>
  <si>
    <t>absolute
relative
unprovided</t>
  </si>
  <si>
    <t>Null values for rows that correspond to headings.</t>
  </si>
  <si>
    <t>AgeType</t>
  </si>
  <si>
    <t>age_oldest</t>
  </si>
  <si>
    <t>Oldest age of an age range.</t>
  </si>
  <si>
    <r>
      <t xml:space="preserve">Cretaceous
Middle Devonian
Holocene
pre-Mississipian
</t>
    </r>
    <r>
      <rPr>
        <sz val="11"/>
        <color rgb="FF7030A0"/>
        <rFont val="Calibri"/>
        <family val="2"/>
        <scheme val="minor"/>
      </rPr>
      <t>historical</t>
    </r>
    <r>
      <rPr>
        <sz val="11"/>
        <rFont val="Calibri"/>
        <family val="2"/>
        <scheme val="minor"/>
      </rPr>
      <t xml:space="preserve">
</t>
    </r>
    <r>
      <rPr>
        <sz val="11"/>
        <color rgb="FF7030A0"/>
        <rFont val="Calibri"/>
        <family val="2"/>
        <scheme val="minor"/>
      </rPr>
      <t>unprovided</t>
    </r>
  </si>
  <si>
    <r>
      <t xml:space="preserve">If there is a single age, the oldest and youngest fields will equal each other. Null value for rows that correspond to headings. For a label that says "Tertiary and older", "Tertiary" would go in the age_youngest field while "unprovided" or "unknown" goes in the age_oldest field. </t>
    </r>
    <r>
      <rPr>
        <sz val="11"/>
        <color rgb="FF7030A0"/>
        <rFont val="Calibri"/>
        <family val="2"/>
        <scheme val="minor"/>
      </rPr>
      <t>Very young units including water or glaciers should be assigned 'historical'.</t>
    </r>
  </si>
  <si>
    <t>AgeOldest</t>
  </si>
  <si>
    <t>age_youngest</t>
  </si>
  <si>
    <t>Youngest age of an age range.</t>
  </si>
  <si>
    <r>
      <t xml:space="preserve">Tertiary
Late Devonian
Holocene
pre-Mississippian
</t>
    </r>
    <r>
      <rPr>
        <sz val="11"/>
        <color rgb="FF7030A0"/>
        <rFont val="Calibri"/>
        <family val="2"/>
        <scheme val="minor"/>
      </rPr>
      <t>historical
unprovided</t>
    </r>
  </si>
  <si>
    <r>
      <t xml:space="preserve">If there is a single age, the oldest and youngest fields will equal each other. Null values for rows that correspond to headings. For a label that says "Tertiary and older", "Tertiary" would go in the age_youngest field while "unprovided" or "unknown" goes in the age_oldest field. </t>
    </r>
    <r>
      <rPr>
        <sz val="11"/>
        <color rgb="FF7030A0"/>
        <rFont val="Calibri"/>
        <family val="2"/>
        <scheme val="minor"/>
      </rPr>
      <t>Very young units including water or glaciers should be assigned 'historical'.</t>
    </r>
  </si>
  <si>
    <t>AgeYoungest</t>
  </si>
  <si>
    <t>description_source_id</t>
  </si>
  <si>
    <t>Identifies the source of the description.</t>
  </si>
  <si>
    <t>Foster, 1992
Day and others, 2007</t>
  </si>
  <si>
    <r>
      <t xml:space="preserve">Foreign key to data_sources table's 'source' field. Useful for documenting </t>
    </r>
    <r>
      <rPr>
        <sz val="11"/>
        <color rgb="FF7030A0"/>
        <rFont val="Calibri"/>
        <family val="2"/>
        <scheme val="minor"/>
      </rPr>
      <t>deviation</t>
    </r>
    <r>
      <rPr>
        <sz val="11"/>
        <color theme="1"/>
        <rFont val="Calibri"/>
        <family val="2"/>
        <scheme val="minor"/>
      </rPr>
      <t xml:space="preserve"> of map unit descriptions from another source.</t>
    </r>
  </si>
  <si>
    <t>DescriptionSourceID</t>
  </si>
  <si>
    <t>data_sources_method</t>
  </si>
  <si>
    <t>The method the data source is used in this database.</t>
  </si>
  <si>
    <t>Feature unmodified from source material
Feature modified from source(s)
New feature based primarily on field mapping
others, see domain.</t>
  </si>
  <si>
    <t>DataSourcesMethod</t>
  </si>
  <si>
    <t>area_fill_rgb</t>
  </si>
  <si>
    <t>A Red, Green, Blue tuple that specifies the suggested color of area fill for symbolizing this MapUnit.</t>
  </si>
  <si>
    <t>255,255,255
124,005,255</t>
  </si>
  <si>
    <t>Each color value is an integer between 0 and 255; values are zero-padded so that there are 3 digits to each R, G, and B value; and color values are separated by commas with no space: NNN,NNN,NNN. Can be calculated from DMU symbol.</t>
  </si>
  <si>
    <t>AreaFillRGB</t>
  </si>
  <si>
    <t>geo_material_dict_id</t>
  </si>
  <si>
    <t>Foreign key to the geo_material table.</t>
  </si>
  <si>
    <t>GUID as string, for example:
{1051D9B2-9B8D-4997-9E3C-3EEE0836B781}</t>
  </si>
  <si>
    <t>GeoMaterialID</t>
  </si>
  <si>
    <t xml:space="preserve">Flag indicating to whom and how this feature can be made available. </t>
  </si>
  <si>
    <r>
      <t xml:space="preserve">internal use only
public, full data access
</t>
    </r>
    <r>
      <rPr>
        <i/>
        <sz val="11"/>
        <color rgb="FF7030A0"/>
        <rFont val="Calibri"/>
        <family val="2"/>
        <scheme val="minor"/>
      </rPr>
      <t>others, see domain</t>
    </r>
  </si>
  <si>
    <t>DistributionPolicy</t>
  </si>
  <si>
    <t>Foreign key to product_info feature class. Unique identifier of the database product. Required for ingestion into the AK GeMS Multimap Database.</t>
  </si>
  <si>
    <t>ProductID</t>
  </si>
  <si>
    <t>Normally deleted prior to publication</t>
  </si>
  <si>
    <t>map_unit_polys_id</t>
  </si>
  <si>
    <t>MapUnitPolys_ID</t>
  </si>
  <si>
    <r>
      <rPr>
        <sz val="11"/>
        <color rgb="FF000000"/>
        <rFont val="Calibri"/>
        <family val="2"/>
      </rPr>
      <t xml:space="preserve">Short plain-text key (identifier) for the map unit. Foreign key to description_of_map_units table </t>
    </r>
    <r>
      <rPr>
        <sz val="12"/>
        <color rgb="FF7030A0"/>
        <rFont val="Calibri"/>
        <family val="2"/>
      </rPr>
      <t>for single map geodatabases.</t>
    </r>
  </si>
  <si>
    <t>Kgbf
Pzg</t>
  </si>
  <si>
    <t>Special charcter used  for some map units.</t>
  </si>
  <si>
    <r>
      <rPr>
        <sz val="11"/>
        <color rgb="FF7030A0"/>
        <rFont val="Calibri"/>
        <family val="2"/>
        <scheme val="minor"/>
      </rPr>
      <t xml:space="preserve">The finest level of representation of geologic map features within this feature class. </t>
    </r>
    <r>
      <rPr>
        <sz val="11"/>
        <color theme="1"/>
        <rFont val="Calibri"/>
        <family val="2"/>
        <scheme val="minor"/>
      </rPr>
      <t>The symbol code</t>
    </r>
    <r>
      <rPr>
        <sz val="11"/>
        <color rgb="FF7030A0"/>
        <rFont val="Calibri"/>
        <family val="2"/>
        <scheme val="minor"/>
      </rPr>
      <t xml:space="preserve"> is </t>
    </r>
    <r>
      <rPr>
        <sz val="11"/>
        <color theme="1"/>
        <rFont val="Calibri"/>
        <family val="2"/>
        <scheme val="minor"/>
      </rPr>
      <t>used to draw this feature. This symbol should refer to a symbol in the product's associated Esri style file.</t>
    </r>
  </si>
  <si>
    <t>A finer subdivision, nested within a category, of specific geologic features with this feature class; a type is typically further divided into a small subset of symbol codes as defined in the symbol field.</t>
  </si>
  <si>
    <t xml:space="preserve">map unit, generic
map unit, dike
map unit, key bed
</t>
  </si>
  <si>
    <t>A subdivision of logically associated geologic map features within this feature class; a category is typically further divided into one or more types as defined in the type field.</t>
  </si>
  <si>
    <t>map unit</t>
  </si>
  <si>
    <t xml:space="preserve">The label values provide text strings to display along with their associated feature. </t>
  </si>
  <si>
    <t>Calculated from map_unit + identity_confidence.  
If identity_confidence = 'questionable' label is appended with ?
If identity_confidence = 'certain' or 'probable' label gets no additional suffix.
Special character used  for some map units. FGDCGeoAGe font must be used to properly display special characters.</t>
  </si>
  <si>
    <t>layer</t>
  </si>
  <si>
    <t>An integer value indicating a feature's planar topologic layer.</t>
  </si>
  <si>
    <t>1
-1
0</t>
  </si>
  <si>
    <t>The value -1 is the first bedrock layer, 1 is the first surficial layer. The value of 0 is assigned to features that cross multiple layers.</t>
  </si>
  <si>
    <t>Layer</t>
  </si>
  <si>
    <t>identity_confidence</t>
  </si>
  <si>
    <t>How confidently is this polygon identified as map_unit. See attribute domain for full list of allowable values.</t>
  </si>
  <si>
    <t>certain
probable
questionable</t>
  </si>
  <si>
    <t>IdentityConfidence</t>
  </si>
  <si>
    <t>is_concealed</t>
  </si>
  <si>
    <t>This is a flag for if this feature is covered by an overlying map unit.</t>
  </si>
  <si>
    <t>no
yes</t>
  </si>
  <si>
    <t>IsConcealed</t>
  </si>
  <si>
    <t>draw_policy</t>
  </si>
  <si>
    <t>Controls if the feature is drawn on the map product.</t>
  </si>
  <si>
    <t>yes</t>
  </si>
  <si>
    <t>DrawPolicy</t>
  </si>
  <si>
    <t>Foreign key to data_sources table's 'source' field.</t>
  </si>
  <si>
    <t>DataSourceID</t>
  </si>
  <si>
    <t>The method the data source used for in this database.</t>
  </si>
  <si>
    <t>group_id</t>
  </si>
  <si>
    <t xml:space="preserve">Groups features, such as faults, folds, map unit, etc. that get split because of attribute changes. </t>
  </si>
  <si>
    <t>GroupID</t>
  </si>
  <si>
    <t>modifier</t>
  </si>
  <si>
    <t>Identifies if this feature has a modifier. Multiple modifiers can be assigned using semicolon delimitation.</t>
  </si>
  <si>
    <t>argillic
cataclasite
chloritic
hornfelsed
migmatite
others, see overlay_poly type domain</t>
  </si>
  <si>
    <t>Field calculated from overlay_poly type field during the pub prep phase using custom tools.</t>
  </si>
  <si>
    <t>Modifier</t>
  </si>
  <si>
    <t>dmu_guid</t>
  </si>
  <si>
    <t>Foreign key (GUID) of the dmu record. Required for ingestion into the AK GeMS Multimap Database.</t>
  </si>
  <si>
    <t>{1051D9B2-9B8D-4997-9E3C-3EEE0836B781}</t>
  </si>
  <si>
    <t>DmuGUID</t>
  </si>
  <si>
    <t>Normally deleted prior to publication.</t>
  </si>
  <si>
    <t>Shape_Length</t>
  </si>
  <si>
    <t>Double</t>
  </si>
  <si>
    <t>Shape_Area</t>
  </si>
  <si>
    <t>map_unit_lines_id</t>
  </si>
  <si>
    <t>MapUnitLines_ID</t>
  </si>
  <si>
    <t>Tg</t>
  </si>
  <si>
    <t xml:space="preserve">An integer value indicating a feature's planar topologic layer. </t>
  </si>
  <si>
    <r>
      <t xml:space="preserve">How confidently is this </t>
    </r>
    <r>
      <rPr>
        <sz val="11"/>
        <color rgb="FF7030A0"/>
        <rFont val="Calibri"/>
        <family val="2"/>
        <scheme val="minor"/>
      </rPr>
      <t>feature</t>
    </r>
    <r>
      <rPr>
        <sz val="11"/>
        <color theme="1"/>
        <rFont val="Calibri"/>
        <family val="2"/>
        <scheme val="minor"/>
      </rPr>
      <t xml:space="preserve"> identified as map_unit. See attribute domain for full list of allowable values.</t>
    </r>
  </si>
  <si>
    <t>IdentifyConfidence</t>
  </si>
  <si>
    <t>location_confidence_method</t>
  </si>
  <si>
    <t>Identifies the method by which location confidence is assessed.</t>
  </si>
  <si>
    <t>generalized
specified
measured</t>
  </si>
  <si>
    <t>LocationConfidenceMethod</t>
  </si>
  <si>
    <t>location_confidence</t>
  </si>
  <si>
    <t>Indicates the author's relative confidence and/or certainty in the interpreted location of a feature.</t>
  </si>
  <si>
    <t xml:space="preserve">accurate
inferred
approximate
unprovided
unknown
</t>
  </si>
  <si>
    <t>LocationConfidence</t>
  </si>
  <si>
    <t>location_confidence_meters</t>
  </si>
  <si>
    <t>A quantitative measurement in the confidence of the feature's location. Radius (in meters) of positional-uncertainty envelope around this feature.</t>
  </si>
  <si>
    <t>float</t>
  </si>
  <si>
    <t>25
65
130
997 (for unprovided) 
998 (for unknown)</t>
  </si>
  <si>
    <t>For conversion projects, if a feature is concealed and the author does not specify a ordinal location_confidence or a numerical location_confidence_meters, use 997 for the value in location_confidence_meters and use "unprovided" as the value in location_confidence.
Use a code of 998 for "unknown" location_confidence and location_confidence_meters.</t>
  </si>
  <si>
    <t>LocationConfidenceMeters</t>
  </si>
  <si>
    <t>This is a flag for if this feature is covered by an overlying map unit. See attribute domain for full list of allowable values.</t>
  </si>
  <si>
    <t>The method the data source is used for in this database.</t>
  </si>
  <si>
    <t>map_unit_points_id</t>
  </si>
  <si>
    <t>MapUnitPoints_ID</t>
  </si>
  <si>
    <t>manaul</t>
  </si>
  <si>
    <t>field_id</t>
  </si>
  <si>
    <t>Human Readable field station id value. Foreign key to field_station_number in DGGS GERILA database.</t>
  </si>
  <si>
    <t>99MBW377
19SSM001</t>
  </si>
  <si>
    <t>Human Readable. Maps to field_station_number in GERILA.
The field_id value is only required when a map unit point is related to a station record in the AK GeMS database.</t>
  </si>
  <si>
    <t>FieldID</t>
  </si>
  <si>
    <t>stations_id</t>
  </si>
  <si>
    <t>Foreign key to stations point feature class.</t>
  </si>
  <si>
    <t>The stations_id value is only required when a map unit point is related to a station record in the AK GeMS database.</t>
  </si>
  <si>
    <t>StationsID</t>
  </si>
  <si>
    <t>contacts_and_faults_id</t>
  </si>
  <si>
    <t>ContactsAndFaults_ID</t>
  </si>
  <si>
    <t>01.01.01
02.01.01
02.06.09/02.13.14
03.02.ak.01</t>
  </si>
  <si>
    <t>This symbol should be the symbol code that properly represents the attribute values of this feature identified in the FGDC symbology standard.</t>
  </si>
  <si>
    <t>If a feature does not have a corresponding type domain (i.e. tension-gash), choose "other" or "[category], other" as the type and put "type = [category], [new feature]" in the notes. See Example Values and Notes.</t>
  </si>
  <si>
    <t>contact
fault
boundary</t>
  </si>
  <si>
    <t>CATHEDRAL RAPIDS FAULT</t>
  </si>
  <si>
    <t>symbol_alt</t>
  </si>
  <si>
    <t>The alternate symbol code used to draw this feature. This symbol should refer to a symbol in the product's associated Esri style file.</t>
  </si>
  <si>
    <t xml:space="preserve">02.01.01
</t>
  </si>
  <si>
    <t>The symbol_alt field is used for the production cartographic product (the pdf map) and not for multimap or online symbolization.</t>
  </si>
  <si>
    <t>SymbolAlt</t>
  </si>
  <si>
    <t>existence_confidence</t>
  </si>
  <si>
    <t>Indicates the author's relative confidence and/or certainty in the interpreted existence of a feature.</t>
  </si>
  <si>
    <t>ExistenceConfidence</t>
  </si>
  <si>
    <t>Indicates the author's relative confidence in the identity of the feature as indicated by values in the following fields, category, type, and symbol. See attribute domain for full list of allowable values.</t>
  </si>
  <si>
    <r>
      <t xml:space="preserve">If a feature is concealed and the author does not specify a ordinal or numerical location confidence, use </t>
    </r>
    <r>
      <rPr>
        <sz val="11"/>
        <color rgb="FF7030A0"/>
        <rFont val="Calibri"/>
        <family val="2"/>
        <scheme val="minor"/>
      </rPr>
      <t>997</t>
    </r>
    <r>
      <rPr>
        <sz val="11"/>
        <rFont val="Calibri"/>
        <family val="2"/>
        <scheme val="minor"/>
      </rPr>
      <t xml:space="preserve"> for the value in location_confidence_meters and use "unprovided" as the value in location_confidence.</t>
    </r>
  </si>
  <si>
    <t>General notes in free text; type = fault, tension-gash</t>
  </si>
  <si>
    <r>
      <t xml:space="preserve">General notes in free text.  Separate different content elements with semicolons. If providing details to a feature with other as a type value suggested format is "type = </t>
    </r>
    <r>
      <rPr>
        <i/>
        <sz val="11"/>
        <color rgb="FF7030A0"/>
        <rFont val="Calibri"/>
        <family val="2"/>
        <scheme val="minor"/>
      </rPr>
      <t>value</t>
    </r>
    <r>
      <rPr>
        <sz val="11"/>
        <color rgb="FF7030A0"/>
        <rFont val="Calibri"/>
        <family val="2"/>
        <scheme val="minor"/>
      </rPr>
      <t>"</t>
    </r>
  </si>
  <si>
    <t>Age label.</t>
  </si>
  <si>
    <t>Tertiary to Cretaceous
Late and Middle Devonian
Holocene
pre-Mississippian
Tertiary and older</t>
  </si>
  <si>
    <t>AgeLabel</t>
  </si>
  <si>
    <t>Cretaceous
Middle Devonian
Holocene
pre-Mississipian
unprovided</t>
  </si>
  <si>
    <t>Tertiary
Late Devonian
Holocene
pre-Mississippian
Tertiary</t>
  </si>
  <si>
    <t>scarped</t>
  </si>
  <si>
    <t>See Suggested Values.</t>
  </si>
  <si>
    <t>orientation_points_id</t>
  </si>
  <si>
    <t>OrientationPoints_ID</t>
  </si>
  <si>
    <t xml:space="preserve">06.02
07.14
01.03.ak.02
02.15.01
</t>
  </si>
  <si>
    <r>
      <t xml:space="preserve">bedding, generic
cleavage, disjunctive, spaced
dike, minor, inclined
fault, minor, generic
lineation, aligned, generic
</t>
    </r>
    <r>
      <rPr>
        <i/>
        <sz val="11"/>
        <color theme="1"/>
        <rFont val="Calibri"/>
        <family val="2"/>
        <scheme val="minor"/>
      </rPr>
      <t>others, see domain</t>
    </r>
  </si>
  <si>
    <t>If a feature does not have a corresponding type domain, choose "other" or "[category], other" as the type and put "type = [category], [new feature]" in the notes. See Example Values and Notes.</t>
  </si>
  <si>
    <r>
      <t xml:space="preserve">bedding
cleavage
fault
lineation
</t>
    </r>
    <r>
      <rPr>
        <i/>
        <sz val="11"/>
        <color theme="1"/>
        <rFont val="Calibri"/>
        <family val="2"/>
        <scheme val="minor"/>
      </rPr>
      <t>others, see domain</t>
    </r>
  </si>
  <si>
    <t>The label values provide text strings to display along with their associated feature.</t>
  </si>
  <si>
    <r>
      <t>Calculated from the inclination value</t>
    </r>
    <r>
      <rPr>
        <sz val="11"/>
        <color rgb="FF7030A0"/>
        <rFont val="Calibri"/>
        <family val="2"/>
        <scheme val="minor"/>
      </rPr>
      <t xml:space="preserve"> when type is inclined. If type = horizontal or type = vertical the label field is NULL.</t>
    </r>
  </si>
  <si>
    <t>azimuth</t>
  </si>
  <si>
    <r>
      <t xml:space="preserve">Strike or trend, measured in </t>
    </r>
    <r>
      <rPr>
        <sz val="11"/>
        <color rgb="FF7030A0"/>
        <rFont val="Calibri"/>
        <family val="2"/>
        <scheme val="minor"/>
      </rPr>
      <t>decimal</t>
    </r>
    <r>
      <rPr>
        <sz val="11"/>
        <color theme="1"/>
        <rFont val="Calibri"/>
        <family val="2"/>
        <scheme val="minor"/>
      </rPr>
      <t xml:space="preserve"> degrees clockwise from geographic North. Use right-hand rule (dip is to right of azimuth direction). </t>
    </r>
  </si>
  <si>
    <t>0-360</t>
  </si>
  <si>
    <t>Types defined as horizontal (e.g., horizontal bedding) should have azimuth=0</t>
  </si>
  <si>
    <t>fieldwork</t>
  </si>
  <si>
    <t>Azimuth</t>
  </si>
  <si>
    <t>inclination</t>
  </si>
  <si>
    <r>
      <t xml:space="preserve">Dip or plunge, measured in </t>
    </r>
    <r>
      <rPr>
        <sz val="11"/>
        <color rgb="FF7030A0"/>
        <rFont val="Calibri"/>
        <family val="2"/>
        <scheme val="minor"/>
      </rPr>
      <t>decimal</t>
    </r>
    <r>
      <rPr>
        <sz val="11"/>
        <color theme="1"/>
        <rFont val="Calibri"/>
        <family val="2"/>
        <scheme val="minor"/>
      </rPr>
      <t xml:space="preserve"> degrees down from horizontal. Negative values allowed when specifying vectors (not axes) that point above the horizon, e.g., paleocurrents. </t>
    </r>
  </si>
  <si>
    <t>-90 - +90</t>
  </si>
  <si>
    <t>Types defined as horizontal (e.g., horizontal bedding) should have Inclination=0. Types defined as vertical (e.g., vertical bedding) should have Inclination=90. Types defined as inclined (e.g., inclined bedding) should have Inclination populated with the measured inclination.</t>
  </si>
  <si>
    <t>Inclination</t>
  </si>
  <si>
    <t>map_unit_observed</t>
  </si>
  <si>
    <t>The map unit observed in the field that is associated with this feature.</t>
  </si>
  <si>
    <t>MapUnitObserved</t>
  </si>
  <si>
    <t>orientation_confidence_degrees</t>
  </si>
  <si>
    <t>Estimated circular error (in degrees) of this orientation.</t>
  </si>
  <si>
    <t>orientation_confidence_degrees can be calculated from orientation_confidence value with the orientation_confidence table.</t>
  </si>
  <si>
    <t>OrientationConfidenceDegrees</t>
  </si>
  <si>
    <t>orientation_confidence</t>
  </si>
  <si>
    <t>Indicates the author's relative confidence and/or certainty in the orientation of the feature. See attribute domain for full list of allowable values.</t>
  </si>
  <si>
    <t>orientation_confidence can be calculated from orientation_confidence_degrees value with the orientation_confidence table.</t>
  </si>
  <si>
    <t>OrientationConfidence</t>
  </si>
  <si>
    <t>LocationSourceID
OrientationSourceID</t>
  </si>
  <si>
    <t>06.06
07.04</t>
  </si>
  <si>
    <t>General notes in free text; 
type = bedding, [new feature]</t>
  </si>
  <si>
    <t>assoc_feature_id</t>
  </si>
  <si>
    <t xml:space="preserve">The GUID of a feature from a different AK GeMS feature class that the orientation point is associated with. </t>
  </si>
  <si>
    <t>An example of an association is a dike orientation point associated with a dike feature in the map_unit_points feature class.</t>
  </si>
  <si>
    <t>AssocFeatureID</t>
  </si>
  <si>
    <t>map_unit_assoc</t>
  </si>
  <si>
    <t>The map unit in which this feature is located on map. This is typically the top most map unit in a layer database.</t>
  </si>
  <si>
    <t>Calculated from the top layer feature in the map_unit_polys feature class.</t>
  </si>
  <si>
    <t>structure_lines_id</t>
  </si>
  <si>
    <t>StructureLines_ID</t>
  </si>
  <si>
    <t>05.01.01
05.09.01
04.02.01
05.06.03/05.10.05</t>
  </si>
  <si>
    <t>fold, anticline
fold, moncline
joint, generic
fold, other
others, see domain</t>
  </si>
  <si>
    <t>interpretation, possible fieldwork</t>
  </si>
  <si>
    <t>fold
joint</t>
  </si>
  <si>
    <t>Indicates the author's relative confidence in the identity of the features as indicated by values in the following fields, category, type, and symbol. See attribute domain for full list of allowable values.</t>
  </si>
  <si>
    <t xml:space="preserve">Identifies the method by which location confidence is assessed. </t>
  </si>
  <si>
    <t>General notes in free text
type = fold, [new feature]
type = [category], [new features]</t>
  </si>
  <si>
    <t>structure_polys_id</t>
  </si>
  <si>
    <t>StructurePolys_ID</t>
  </si>
  <si>
    <t>02.14.01</t>
  </si>
  <si>
    <r>
      <t xml:space="preserve">fault zone, ductile shear
basin, generic
dome, generic
</t>
    </r>
    <r>
      <rPr>
        <i/>
        <sz val="11"/>
        <color theme="1"/>
        <rFont val="Calibri"/>
        <family val="2"/>
        <scheme val="minor"/>
      </rPr>
      <t>others, see domain</t>
    </r>
  </si>
  <si>
    <t>fault zone
basin
dome</t>
  </si>
  <si>
    <t>General notes in free text
type = basin, [new feture]
type = [category], [new feature]</t>
  </si>
  <si>
    <t>geologic_points_id</t>
  </si>
  <si>
    <t>GeologicPoints_ID</t>
  </si>
  <si>
    <t xml:space="preserve">14.1
19.03.01
19.03.ak.02
</t>
  </si>
  <si>
    <t>symbol_rotation</t>
  </si>
  <si>
    <t>Rotation of symbol, measured in degrees clockwise from geographic North. Values limited to range 0-360.</t>
  </si>
  <si>
    <t>SymbolRotation</t>
  </si>
  <si>
    <r>
      <t xml:space="preserve">glacial and periglacial, pingo
natural resources, prospect
natural resources, mine
</t>
    </r>
    <r>
      <rPr>
        <i/>
        <sz val="11"/>
        <rFont val="Calibri"/>
        <family val="2"/>
        <scheme val="minor"/>
      </rPr>
      <t>others, see domain</t>
    </r>
    <r>
      <rPr>
        <sz val="11"/>
        <rFont val="Calibri"/>
        <family val="2"/>
        <scheme val="minor"/>
      </rPr>
      <t xml:space="preserve">
</t>
    </r>
  </si>
  <si>
    <r>
      <t xml:space="preserve">glacial and periglacial
natural resources
</t>
    </r>
    <r>
      <rPr>
        <i/>
        <sz val="11"/>
        <color theme="1"/>
        <rFont val="Calibri"/>
        <family val="2"/>
        <scheme val="minor"/>
      </rPr>
      <t>others, see domain</t>
    </r>
    <r>
      <rPr>
        <sz val="11"/>
        <color theme="1"/>
        <rFont val="Calibri"/>
        <family val="2"/>
        <scheme val="minor"/>
      </rPr>
      <t xml:space="preserve">
</t>
    </r>
  </si>
  <si>
    <t>The field_id value only required when geologic point is related to a station record. Maps to field_station_number in GERILA.</t>
  </si>
  <si>
    <t>General notes in free text
type = glacial and periglacial, [new feature]
type = [category], [new feature]</t>
  </si>
  <si>
    <t>Foreign key to stations point feature class</t>
  </si>
  <si>
    <t>The station_id value is only required when geologic point is related to a station record.</t>
  </si>
  <si>
    <t>geologic_lines_id</t>
  </si>
  <si>
    <t>GeologicLines_ID</t>
  </si>
  <si>
    <t>01.02.01
04.01.01</t>
  </si>
  <si>
    <r>
      <t xml:space="preserve">key bed, generic
lineament, generic
</t>
    </r>
    <r>
      <rPr>
        <i/>
        <sz val="11"/>
        <color theme="1"/>
        <rFont val="Calibri"/>
        <family val="2"/>
        <scheme val="minor"/>
      </rPr>
      <t>others, see domain</t>
    </r>
    <r>
      <rPr>
        <sz val="11"/>
        <color theme="1"/>
        <rFont val="Calibri"/>
        <family val="2"/>
        <scheme val="minor"/>
      </rPr>
      <t xml:space="preserve">
</t>
    </r>
  </si>
  <si>
    <t>General notes in free text
type = key bed, [new feature]
type = [category], [new feature]</t>
  </si>
  <si>
    <t>geologic_polys_id</t>
  </si>
  <si>
    <t>GeologicPolys_ID</t>
  </si>
  <si>
    <t>01.02.41</t>
  </si>
  <si>
    <r>
      <t xml:space="preserve">key bed, generic
</t>
    </r>
    <r>
      <rPr>
        <i/>
        <sz val="11"/>
        <color theme="1"/>
        <rFont val="Calibri"/>
        <family val="2"/>
        <scheme val="minor"/>
      </rPr>
      <t>others, see domain</t>
    </r>
    <r>
      <rPr>
        <sz val="11"/>
        <color theme="1"/>
        <rFont val="Calibri"/>
        <family val="2"/>
        <scheme val="minor"/>
      </rPr>
      <t xml:space="preserve">
</t>
    </r>
  </si>
  <si>
    <t>General notes in free text
type = [category], [new feature]</t>
  </si>
  <si>
    <t>cartographic_points_id</t>
  </si>
  <si>
    <t>CartographicPoints_ID</t>
  </si>
  <si>
    <t>02.11.ak.01
02.11.ak.01</t>
  </si>
  <si>
    <t>removed default</t>
  </si>
  <si>
    <t>graphic, generic
decoration, generic</t>
  </si>
  <si>
    <t>graphic
decoration</t>
  </si>
  <si>
    <t>General notes in free text
type = graphic, [new feature]
type = [category], [new feature]</t>
  </si>
  <si>
    <t>An example of an association is a decoration cartographic point, associated with a feature in the contacts_and_faults feature class.</t>
  </si>
  <si>
    <t>cartographic_lines_id</t>
  </si>
  <si>
    <t>CartographicLines_ID</t>
  </si>
  <si>
    <t xml:space="preserve">The GUID of a feature from a different AK GeMS feature class that the orientation line is associated with. </t>
  </si>
  <si>
    <t>An example of an association is a decoration cartographic line, associated with a feature in the contacts_and_faults feature class.</t>
  </si>
  <si>
    <t>cartographic_polys_id</t>
  </si>
  <si>
    <t>CartographicPolys_ID</t>
  </si>
  <si>
    <t>04A0
318-K
01.02.42</t>
  </si>
  <si>
    <t xml:space="preserve">The GUID of a feature from a different AK GeMS feature class that the orientation poly is associated with. </t>
  </si>
  <si>
    <t>An example of an association is a decoration cartographic poly, associated with a feature in the another polygon feture class.</t>
  </si>
  <si>
    <t>overlay_polys_id</t>
  </si>
  <si>
    <t>OverlayPolys_ID</t>
  </si>
  <si>
    <t>318-K</t>
  </si>
  <si>
    <t>overlay, generic
overlay, outcrop
modifier, hornfelsed</t>
  </si>
  <si>
    <t>overlay
modifier</t>
  </si>
  <si>
    <t>General notes in free text
type = modifier, [new feature]
type = [category], [new feature]</t>
  </si>
  <si>
    <t>data_sources_polys_id</t>
  </si>
  <si>
    <t>DataSourcesPolys_ID</t>
  </si>
  <si>
    <t>source</t>
  </si>
  <si>
    <t>Geologist may want to include the data_sources table's source field value in the notes to help users during production.</t>
  </si>
  <si>
    <t>ak.101.01</t>
  </si>
  <si>
    <t>Typically a reference number for a map inset graphic</t>
  </si>
  <si>
    <t>General notes in free text
type = something not in type field</t>
  </si>
  <si>
    <t>data_sources_id</t>
  </si>
  <si>
    <t>Foreign key to data_sources table’s 'data_sources_id' field.</t>
  </si>
  <si>
    <t>DataSources_ID</t>
  </si>
  <si>
    <t>Source name in in-line citation format, for example, Nye and others, 1984 .</t>
  </si>
  <si>
    <t>Foster, 1992
Day and others, 2007
Solie, Layer, and others, 2013
Solie, O'Sullivan, and others, 2013
Hendricks and others, 2021a
Hendricks and others, 2021b</t>
  </si>
  <si>
    <t>interpretation/pub prep</t>
  </si>
  <si>
    <t>Source</t>
  </si>
  <si>
    <t>Finer division of the type of data source, see example values for details.</t>
  </si>
  <si>
    <t xml:space="preserve">geologic report
geologic data
geologic mapping
geophysics
basemap data
field mapping
generic document
</t>
  </si>
  <si>
    <t xml:space="preserve">Course division of the data source as either geospatial or non-geospatial </t>
  </si>
  <si>
    <t>geospatial
non-geospatial</t>
  </si>
  <si>
    <t>General notes in free text
type = geospatial, [new feature]
type = [category], [new feature]</t>
  </si>
  <si>
    <t>Foreign key to AK DGGS GERILA database citation_id field.</t>
  </si>
  <si>
    <r>
      <t xml:space="preserve">Maps to GERILA citation_id field
</t>
    </r>
    <r>
      <rPr>
        <sz val="11"/>
        <color rgb="FF7030A0"/>
        <rFont val="Calibri"/>
        <family val="2"/>
        <scheme val="minor"/>
      </rPr>
      <t>Null ONLY ALLOWED for special cases</t>
    </r>
  </si>
  <si>
    <t>CitationIDDGG</t>
  </si>
  <si>
    <t>url</t>
  </si>
  <si>
    <t>Link either an online URL or Digital Object Identifier (DOI) to the data source or a full description of the data source.</t>
  </si>
  <si>
    <t>https://dggs.alaska.gov/pubs/id/23531</t>
  </si>
  <si>
    <t>Maps to GERILA url field.</t>
  </si>
  <si>
    <t>URL</t>
  </si>
  <si>
    <t>source_bib_ref</t>
  </si>
  <si>
    <t xml:space="preserve">Full bibliographic reference of the data source. </t>
  </si>
  <si>
    <t xml:space="preserve"> "Nye, C.J., Queen, L.D., and Motyka, R.J., 1984, Geologic map of the Makushin geothermal area, Unalaska Island, Alaska: Alaska Division of Geological &amp; Geophysical Surveys Report of Investigation 84-3, 2 sheets, scale 1:24,000"</t>
  </si>
  <si>
    <t>Maps to GERILA biblio_reference field.</t>
  </si>
  <si>
    <t>SourceBibRef</t>
  </si>
  <si>
    <t>iso_value_lines_id</t>
  </si>
  <si>
    <t>IsoValueLines_ID</t>
  </si>
  <si>
    <t>value</t>
  </si>
  <si>
    <t>Isovalue of the line feature.</t>
  </si>
  <si>
    <t>Value</t>
  </si>
  <si>
    <t>value_confidence</t>
  </si>
  <si>
    <t>Indicates the author's relative confidence and/or certainty in the interpreted isovalue of the feature.</t>
  </si>
  <si>
    <t>value_confidence_meters</t>
  </si>
  <si>
    <t xml:space="preserve">A quantitative measurement in the confidence of the feature's isovalue. </t>
  </si>
  <si>
    <t>5
10
25</t>
  </si>
  <si>
    <t>Maps to GeMS ValueConfidence field.</t>
  </si>
  <si>
    <t>ValueConfidence_meters</t>
  </si>
  <si>
    <t>30.01.01</t>
  </si>
  <si>
    <t>contour, geophyiscal
contour, structure</t>
  </si>
  <si>
    <t>contour</t>
  </si>
  <si>
    <t>General notes in free text
type = contour, [new feature]
type = [category], [new feature]</t>
  </si>
  <si>
    <t>Maps to field_station_number in GERILA.
The field_id value is only required when a station point is related to a station record in the AK GeMS database.</t>
  </si>
  <si>
    <t>99MBW377
19SSM001
S12</t>
  </si>
  <si>
    <t>Label field is often, but not always, populated with the same values from the field_id field.</t>
  </si>
  <si>
    <t>ObservedMapUnit</t>
  </si>
  <si>
    <t>observer</t>
  </si>
  <si>
    <r>
      <t xml:space="preserve">Name </t>
    </r>
    <r>
      <rPr>
        <strike/>
        <sz val="11"/>
        <color rgb="FF7030A0"/>
        <rFont val="Calibri"/>
        <family val="2"/>
        <scheme val="minor"/>
      </rPr>
      <t>and affiliation</t>
    </r>
    <r>
      <rPr>
        <strike/>
        <sz val="11"/>
        <color rgb="FFFF0000"/>
        <rFont val="Calibri"/>
        <family val="2"/>
        <scheme val="minor"/>
      </rPr>
      <t xml:space="preserve"> </t>
    </r>
    <r>
      <rPr>
        <sz val="11"/>
        <color theme="1"/>
        <rFont val="Calibri"/>
        <family val="2"/>
        <scheme val="minor"/>
      </rPr>
      <t>of the person who located station</t>
    </r>
  </si>
  <si>
    <t>Athey, J. E.
Wyatt, C. W.
Montayne, Simone
Wikstrom Jones, Katreen</t>
  </si>
  <si>
    <t>Observer</t>
  </si>
  <si>
    <t>collection_date</t>
  </si>
  <si>
    <t>Time and date of observation at station</t>
  </si>
  <si>
    <r>
      <t xml:space="preserve">01/01/1985 (only year known) 
07/01/2019 (only month and year known)  
06/30/2020 (day, month, and year known) 
</t>
    </r>
    <r>
      <rPr>
        <sz val="11"/>
        <color rgb="FF7030A0"/>
        <rFont val="Calibri"/>
        <family val="2"/>
        <scheme val="minor"/>
      </rPr>
      <t>01/01/9999 (unknown)</t>
    </r>
  </si>
  <si>
    <t>TimeDate</t>
  </si>
  <si>
    <t>significant_dimension_meters</t>
  </si>
  <si>
    <t>Significant dimension of exposure (e.g., thickness of stratigraphic section or depth of auger hole), in meters.</t>
  </si>
  <si>
    <t>SignificantDimensionMeters</t>
  </si>
  <si>
    <t>location_method</t>
  </si>
  <si>
    <t>Identifies the method the feature's location was determined. See attribute domain for full list of allowable values.</t>
  </si>
  <si>
    <r>
      <t xml:space="preserve">dataset
gps, mapping grade
gps, survey grade
</t>
    </r>
    <r>
      <rPr>
        <i/>
        <sz val="11"/>
        <color theme="1"/>
        <rFont val="Calibri"/>
        <family val="2"/>
        <scheme val="minor"/>
      </rPr>
      <t>others, see domain</t>
    </r>
    <r>
      <rPr>
        <sz val="11"/>
        <color theme="1"/>
        <rFont val="Calibri"/>
        <family val="2"/>
        <scheme val="minor"/>
      </rPr>
      <t xml:space="preserve">
</t>
    </r>
  </si>
  <si>
    <t>LocationMethod</t>
  </si>
  <si>
    <t>gps_x</t>
  </si>
  <si>
    <t>Measured GPS coordinate (Longitude), to between four and six decimal places. May differ from map coordinate because of GPS error or (more likely) base map error.</t>
  </si>
  <si>
    <t>double</t>
  </si>
  <si>
    <t>-141.505794
997 (for unprovided values)
998 (for unknown values)</t>
  </si>
  <si>
    <t>Use a code of 997 if the gps_x is "unprovided"
Use a code of 998 if the gps_x is "unknown"</t>
  </si>
  <si>
    <t>GPSX</t>
  </si>
  <si>
    <t>gps_y</t>
  </si>
  <si>
    <t>Measured GPS coordinate (Latitude), to between four and six decimal places. May differ from map coordinate because of GPS error or (more likely) base map error.</t>
  </si>
  <si>
    <t>63.874594
997 (for unprovided values)
998 (for unknown values)</t>
  </si>
  <si>
    <t>Use a code of 997 if the gps_y is "unprovided"
Use a code of 998 if the gps_y is "unknown"</t>
  </si>
  <si>
    <t>GPSY</t>
  </si>
  <si>
    <t>pdop</t>
  </si>
  <si>
    <t>Position Dilution Of Precision; an estimator of GPS accuracy.</t>
  </si>
  <si>
    <t>7
12
997 (for unprovided values)
998 (for unknown values)</t>
  </si>
  <si>
    <t>Use a code of 997 if the pdop is "unprovided"
Use a code of 998 if the pdop is "unknown"</t>
  </si>
  <si>
    <t>PDOP</t>
  </si>
  <si>
    <t>gps_srs</t>
  </si>
  <si>
    <t>Spatial Reference System of GPS used for coordinates in the gps_x and gps_y fields.</t>
  </si>
  <si>
    <t>GCS_WGS_1984 (WKID 4326)
GCS_North_American_1983 (WKID 4269)
997 (for unprovided values)
998 (for unknown values)</t>
  </si>
  <si>
    <t>Use a code of 997 if the gps_srs is "unprovided"
Use a code of 998 if the gps_srs is "unknown"</t>
  </si>
  <si>
    <t>GpsSrs</t>
  </si>
  <si>
    <t>field_station_id</t>
  </si>
  <si>
    <t>Foreign key to DGGS GERILA database.</t>
  </si>
  <si>
    <t>Maps to GERILA field_station_id field. 
The field_station_id value is only required when a station point is related to a station record in the AK GeMS database.</t>
  </si>
  <si>
    <t>FieldStationID</t>
  </si>
  <si>
    <t>samples_id</t>
  </si>
  <si>
    <t xml:space="preserve">   </t>
  </si>
  <si>
    <t>GeochronPoints_ID</t>
  </si>
  <si>
    <t>field_sample_id</t>
  </si>
  <si>
    <t>Field sample identifier of the geochron sample point.</t>
  </si>
  <si>
    <t>99MBW377A
19SSM001</t>
  </si>
  <si>
    <t>May be similar to or identical to the field_id.</t>
  </si>
  <si>
    <t>FieldSampleID</t>
  </si>
  <si>
    <t>alternate_sample_id</t>
  </si>
  <si>
    <t>Alternate field sample identifier for the geochron sample point.</t>
  </si>
  <si>
    <t>Could be an alternate identification label as assigned by a lab during processing.</t>
  </si>
  <si>
    <t>AlternateSampleID</t>
  </si>
  <si>
    <t>Human Readable. Maps to field_station_number in GERILA. The field_id value is only required when a geochron point is related to a station record in the AK GeMS database.</t>
  </si>
  <si>
    <t>The finest level of representation of geologic map features within this feature class. The symbol code is used to draw this feature. This symbol should refer to a symbol in the product's associated Esri style file.</t>
  </si>
  <si>
    <t>ak.102.01
ak.102.02
ak.102.03
ak.102.04</t>
  </si>
  <si>
    <t>material_analyzed</t>
  </si>
  <si>
    <t>Material or mineral analyzed for the geochron age.</t>
  </si>
  <si>
    <t>biotite
hornblende
phlogopite</t>
  </si>
  <si>
    <t>MaterialAnalyzed</t>
  </si>
  <si>
    <t>LocationSourceID</t>
  </si>
  <si>
    <t>analysis_source_id</t>
  </si>
  <si>
    <t>The data source for who performed the analysis. Foreign key to data_sources table's 'source' field</t>
  </si>
  <si>
    <t>AnalysisSourceID</t>
  </si>
  <si>
    <t>The stations_id value is only required when a geochron point is related to a station record in the AK GeMS database.</t>
  </si>
  <si>
    <t>geochron_points_id</t>
  </si>
  <si>
    <t>geochron, 40Ar/39Ar
geochron, K-Ar
geochron, U-Pb
geochron, fission-track</t>
  </si>
  <si>
    <t xml:space="preserve">40Ar/39Ar
</t>
  </si>
  <si>
    <t>whole rock
hornblende
zircon
others, see domain</t>
  </si>
  <si>
    <t>material_analyzed_dom</t>
  </si>
  <si>
    <t>analytical_method</t>
  </si>
  <si>
    <t>The analytical method used on the sample.</t>
  </si>
  <si>
    <t>LA-ICPMS
SIMS
SIMS (SHRIMP)
ID-TIMS
CA-ID-TIMS
others, see domain</t>
  </si>
  <si>
    <t>AnalyticalMethod</t>
  </si>
  <si>
    <t>geochron_analysis_alias</t>
  </si>
  <si>
    <t>An human readable and popular search term for this type of geochron analysis.</t>
  </si>
  <si>
    <t>detrital zircon,
see suggested values tab</t>
  </si>
  <si>
    <t>GeochronAnalysisAlias</t>
  </si>
  <si>
    <t>numeric_age</t>
  </si>
  <si>
    <t>Appropriate value is the interpreted (preferred) age calculated from geochronological analysis, not necessarily the date calculated from a single set of measurements.</t>
  </si>
  <si>
    <t>67.8
85.9
90.9</t>
  </si>
  <si>
    <t>NumericAge</t>
  </si>
  <si>
    <t>age_plus_error</t>
  </si>
  <si>
    <t>Width of older part of error range.</t>
  </si>
  <si>
    <t>0.4
6.9
1.1</t>
  </si>
  <si>
    <t>AgePlusError</t>
  </si>
  <si>
    <t>age_minus_error</t>
  </si>
  <si>
    <t>Width of younger part of error range.</t>
  </si>
  <si>
    <t>AgeMinusError</t>
  </si>
  <si>
    <t>error_measure</t>
  </si>
  <si>
    <t>Measure of error whose values are recorded in AgePlusError and AgeMinusError fields. See attribute domain for full list of allowable values.</t>
  </si>
  <si>
    <t>RMSE
1 sigma
2 sigma
others, see domain</t>
  </si>
  <si>
    <t>ErrorMeasure</t>
  </si>
  <si>
    <t>age_units</t>
  </si>
  <si>
    <t>Units for numeric values in numeric_age, age_plus_error, and age_minus_error fields.</t>
  </si>
  <si>
    <r>
      <t xml:space="preserve">Ga
ka
radiocardon ka
calibrated ka
</t>
    </r>
    <r>
      <rPr>
        <i/>
        <sz val="11"/>
        <color theme="1"/>
        <rFont val="Calibri"/>
        <family val="2"/>
        <scheme val="minor"/>
      </rPr>
      <t>others, see domain</t>
    </r>
  </si>
  <si>
    <t>AgeUnits</t>
  </si>
  <si>
    <t>The data source for who performed the analysis. Foreign key to data_sources table's 'source' field.</t>
  </si>
  <si>
    <t>When the database is in production this value is set to "internal use only". At publication most products change to "public, full data access". Draft deliveries to USGS or others are set to "government, full data access". In AK GeMS ver 1.1 this was an integer lookup value.</t>
  </si>
  <si>
    <t>fossil_points_id</t>
  </si>
  <si>
    <t>FossilPoints_ID</t>
  </si>
  <si>
    <t>Field sample identifier of the fossil point.</t>
  </si>
  <si>
    <t>Alternate field sample identifier for the fossil point.</t>
  </si>
  <si>
    <t>Maps to field_station_number in GERILA
The field_id value is only required when a fossil point is related to a station record in the AK GeMS database.</t>
  </si>
  <si>
    <t>10.01.01</t>
  </si>
  <si>
    <t>fossil, generic</t>
  </si>
  <si>
    <t>fossil_pts_type_dom</t>
  </si>
  <si>
    <t>fossil</t>
  </si>
  <si>
    <t>Material analyzed for the fossil aging.</t>
  </si>
  <si>
    <t>fossil_forms</t>
  </si>
  <si>
    <t>Forms of the fossil.</t>
  </si>
  <si>
    <t>text: 3000</t>
  </si>
  <si>
    <t>Poorly preserved scleractinian corals, i.e. Thamnasteria (?) and spongiomorphid coelenterates</t>
  </si>
  <si>
    <t>Used much like description in the DMU table</t>
  </si>
  <si>
    <t>FossilForms</t>
  </si>
  <si>
    <t>fossil_age</t>
  </si>
  <si>
    <t>Age of the fossil.</t>
  </si>
  <si>
    <t>Triassic?
Late Paleozoic</t>
  </si>
  <si>
    <t>FossilAge</t>
  </si>
  <si>
    <t>fossil_forms_source_id</t>
  </si>
  <si>
    <t>The data source for who fossil form. Foreign key to data_sources table's 'source' field.</t>
  </si>
  <si>
    <t>FossilFormsSourceID</t>
  </si>
  <si>
    <t>fossil_age_source_id</t>
  </si>
  <si>
    <t>The data source for who fossil age. Foreign key to data_sources table's 'source' field.</t>
  </si>
  <si>
    <t>FossilAgeSourceID</t>
  </si>
  <si>
    <t>The stations_id value is only required when a fossil point is related to a station record in the AK GeMS database.</t>
  </si>
  <si>
    <t>Units for numeric values in NumericAge, AgePlusError, and AgeMinusError fields.</t>
  </si>
  <si>
    <r>
      <t xml:space="preserve">Ga
ka
radiocardon ka
calibrated ka
</t>
    </r>
    <r>
      <rPr>
        <i/>
        <strike/>
        <sz val="11"/>
        <color rgb="FF7030A0"/>
        <rFont val="Calibri"/>
        <family val="2"/>
        <scheme val="minor"/>
      </rPr>
      <t>others, see domain</t>
    </r>
  </si>
  <si>
    <t>symbol_info_id</t>
  </si>
  <si>
    <t>static</t>
  </si>
  <si>
    <t>SymbolInfo_ID</t>
  </si>
  <si>
    <t>A subdivision of logically associated records within this table; a category is typically further divided into one or more types as defined in the type field.</t>
  </si>
  <si>
    <t>FGDC symbol
DGGS symbol</t>
  </si>
  <si>
    <t>symbol_info_cat_dom</t>
  </si>
  <si>
    <t>A finer subdivision, nested within a category, of specific record with this table.</t>
  </si>
  <si>
    <t>FGDC symbol, primary
FGDC symbol, secondary
FGDC symbol, decoration
FGDC symbol, decoration, secondary
FGDC symbol, not available in style
FGDC symbol, not used by AK GeMS
DGGS symbol, custom, primary
DGGS symbol, custom, secondary</t>
  </si>
  <si>
    <t>symbol_info_type_dom</t>
  </si>
  <si>
    <t>02.01.01
02.08.01
05.01.01</t>
  </si>
  <si>
    <t>symbol_description</t>
  </si>
  <si>
    <t>description of what the symbol represents</t>
  </si>
  <si>
    <t>Anticline (1st option)—Identity and existence certain, location accurate</t>
  </si>
  <si>
    <t>Symbol_Description</t>
  </si>
  <si>
    <t>assoc_symbol_code</t>
  </si>
  <si>
    <t xml:space="preserve">symbol code of an associated symbol. </t>
  </si>
  <si>
    <t>AssocSymbolCode</t>
  </si>
  <si>
    <t>feature_class</t>
  </si>
  <si>
    <t>The feature class that this symbol  is used in</t>
  </si>
  <si>
    <r>
      <t xml:space="preserve">contacts_and_faults
structure_lines
</t>
    </r>
    <r>
      <rPr>
        <i/>
        <sz val="11"/>
        <color rgb="FF7030A0"/>
        <rFont val="Calibri"/>
        <family val="2"/>
        <scheme val="minor"/>
      </rPr>
      <t>others</t>
    </r>
    <r>
      <rPr>
        <sz val="11"/>
        <color rgb="FF7030A0"/>
        <rFont val="Calibri"/>
        <family val="2"/>
        <scheme val="minor"/>
      </rPr>
      <t xml:space="preserve">
</t>
    </r>
  </si>
  <si>
    <t>FeatureClass</t>
  </si>
  <si>
    <t>feature_class_cat</t>
  </si>
  <si>
    <t>The category field value that this symbol is used in</t>
  </si>
  <si>
    <t>fault</t>
  </si>
  <si>
    <t>FeatureClassCat</t>
  </si>
  <si>
    <t>feature_class_type</t>
  </si>
  <si>
    <t>The type field values that this symbol is used in</t>
  </si>
  <si>
    <t>fault, generic; fault, high angle</t>
  </si>
  <si>
    <t>FeatureClassType</t>
  </si>
  <si>
    <t>public, full data access</t>
  </si>
  <si>
    <t>GeoMaterialDict_ID</t>
  </si>
  <si>
    <t>Text string with form nn-nn-nn, nnn-nnn, or similar. Each fragment is numeric, of the same length, left-padded with zeros, and dash-delimited. These strings are useful for resolving queries involving hierarchical relationships.</t>
  </si>
  <si>
    <t>text: 15</t>
  </si>
  <si>
    <t>Name of GeoMaterial unit.</t>
  </si>
  <si>
    <t>indented_name</t>
  </si>
  <si>
    <t>GeoMaterial name with indentation that corresponds to rank of entry within hierarchy.</t>
  </si>
  <si>
    <t>IndentedName</t>
  </si>
  <si>
    <t>definition</t>
  </si>
  <si>
    <t>Definition of GeoMaterial name.</t>
  </si>
  <si>
    <t>Definition</t>
  </si>
  <si>
    <t>term</t>
  </si>
  <si>
    <t>Geologic concept, feature, phenomenon, or other terminology being defined.</t>
  </si>
  <si>
    <t>Term</t>
  </si>
  <si>
    <t>Definition of value in Term.</t>
  </si>
  <si>
    <t>definition_source_id</t>
  </si>
  <si>
    <t>Identifies source of definition. Foreign key to DataSources table.</t>
  </si>
  <si>
    <t>DefinitionSourceID</t>
  </si>
  <si>
    <t>glossary_id</t>
  </si>
  <si>
    <t>Glossary_ID</t>
  </si>
  <si>
    <t>cmu_polys_id</t>
  </si>
  <si>
    <t>Calculated from GUID.</t>
  </si>
  <si>
    <t>CMUMapUnitPolys_ID</t>
  </si>
  <si>
    <t>0230
318-K</t>
  </si>
  <si>
    <t>The type of the feature.</t>
  </si>
  <si>
    <t>map unit, generic
graphic, generic</t>
  </si>
  <si>
    <t>The category of the feature.</t>
  </si>
  <si>
    <t>map unit
graphic
other</t>
  </si>
  <si>
    <t>cmu_pys_category_dom</t>
  </si>
  <si>
    <t>Foreign key to data_sources table’s 'source' field.</t>
  </si>
  <si>
    <t>Reference from data_sources table.</t>
  </si>
  <si>
    <t>cmu_lines_id</t>
  </si>
  <si>
    <t>CMULines_ID</t>
  </si>
  <si>
    <t>cmu_points_id</t>
  </si>
  <si>
    <t>CMUPoints_ID</t>
  </si>
  <si>
    <t>map unit
graphic</t>
  </si>
  <si>
    <t>Integer Code used only in MultiMap DB</t>
  </si>
  <si>
    <t>Code</t>
  </si>
  <si>
    <t>Glossary Definition</t>
  </si>
  <si>
    <t>absolute</t>
  </si>
  <si>
    <t>relative</t>
  </si>
  <si>
    <t>unprovided</t>
  </si>
  <si>
    <t>unknown</t>
  </si>
  <si>
    <t>other</t>
  </si>
  <si>
    <t>Ga</t>
  </si>
  <si>
    <t>Ma</t>
  </si>
  <si>
    <t>ka</t>
  </si>
  <si>
    <t>years</t>
  </si>
  <si>
    <t>radiocarbon ka</t>
  </si>
  <si>
    <t>calibrated ka</t>
  </si>
  <si>
    <t xml:space="preserve">Analytical Method coded domain. </t>
  </si>
  <si>
    <t>CA-ID-TIMS</t>
  </si>
  <si>
    <t>ID-TIMS</t>
  </si>
  <si>
    <t>LA-ICPMS</t>
  </si>
  <si>
    <t>SIMS</t>
  </si>
  <si>
    <t>SIMS (SHRIMP)</t>
  </si>
  <si>
    <t>graphic</t>
  </si>
  <si>
    <t>decoration</t>
  </si>
  <si>
    <t>code</t>
  </si>
  <si>
    <t>graphic, generic</t>
  </si>
  <si>
    <t>graphic, cross-section line</t>
  </si>
  <si>
    <t>Typically each end of this line has a label indicating which cross-section the line represents.</t>
  </si>
  <si>
    <t>graphic, other</t>
  </si>
  <si>
    <t>decoration, generic</t>
  </si>
  <si>
    <t>decoration, other</t>
  </si>
  <si>
    <t>decoration, fault, generic</t>
  </si>
  <si>
    <t>decoration, fault, inclined</t>
  </si>
  <si>
    <t>decoration, fault, lineation on inclined surface</t>
  </si>
  <si>
    <t>decoration, fault, lineation on surface</t>
  </si>
  <si>
    <t>decoration, fault, generic offset</t>
  </si>
  <si>
    <t>decoration, fault, normal offset</t>
  </si>
  <si>
    <t>decoration, fault, oblique-slip, left-lateral offset</t>
  </si>
  <si>
    <t>decoration, fault, oblique-slip, right-lateral offset</t>
  </si>
  <si>
    <t>decoration, fault, reverse offset</t>
  </si>
  <si>
    <t>decoration, fault, strike-slip offset, left-lateral</t>
  </si>
  <si>
    <t>decoration, fault, strike-slip offset, right-lateral</t>
  </si>
  <si>
    <t>decoration, fault, vertical or near vertical</t>
  </si>
  <si>
    <t>decoration, fault, questionable ending</t>
  </si>
  <si>
    <t>decoration, fault, apparent offset</t>
  </si>
  <si>
    <r>
      <t>A visual object used on the map to specifically show an FGDC digital cartographic decoration symbol. As defined in the AGI Glossary of Geology, see term "fault [struc geol]",</t>
    </r>
    <r>
      <rPr>
        <sz val="11"/>
        <color theme="1"/>
        <rFont val="Calibri"/>
        <family val="2"/>
        <scheme val="minor"/>
      </rPr>
      <t xml:space="preserve"> where letter “U” designates the upthrown block and letter “D” designates the downthrown block. An observation was not made at the symbol's location.</t>
    </r>
  </si>
  <si>
    <t>decoration, fault, other</t>
  </si>
  <si>
    <t>decoration, fold, generic</t>
  </si>
  <si>
    <t>decoration, fold, crest line</t>
  </si>
  <si>
    <t>decoration, fold, inclined axial surface</t>
  </si>
  <si>
    <t>decoration, fold, near-vertical fold limbs</t>
  </si>
  <si>
    <t>decoration, fold, plunge direction</t>
  </si>
  <si>
    <t>decoration, fold, trough line</t>
  </si>
  <si>
    <t>decoration, fold, vertical or near vertical axial surface</t>
  </si>
  <si>
    <t>decoration, fold, other</t>
  </si>
  <si>
    <t>decoration, joint, inclined</t>
  </si>
  <si>
    <t>decoration, joint, vertical or subvertical</t>
  </si>
  <si>
    <t>decoration, joint, other</t>
  </si>
  <si>
    <t>map unit, generic</t>
  </si>
  <si>
    <t>contact</t>
  </si>
  <si>
    <t>boundary</t>
  </si>
  <si>
    <t>contact, generic</t>
  </si>
  <si>
    <t>contact, gradational</t>
  </si>
  <si>
    <t>contact, incised-scarp sedimentary</t>
  </si>
  <si>
    <t>contact, internal</t>
  </si>
  <si>
    <t>contact, unconformable</t>
  </si>
  <si>
    <t>contact, hydro</t>
  </si>
  <si>
    <t>contact, ice</t>
  </si>
  <si>
    <t>contact, lava flow</t>
  </si>
  <si>
    <t>contact, other</t>
  </si>
  <si>
    <t>fault, generic</t>
  </si>
  <si>
    <t>fault, detachment</t>
  </si>
  <si>
    <t>fault, detachment, listric</t>
  </si>
  <si>
    <t>fault, detachment, master</t>
  </si>
  <si>
    <t>fault, high-angle</t>
  </si>
  <si>
    <t>fault, low-angle</t>
  </si>
  <si>
    <t>fault, normal</t>
  </si>
  <si>
    <t>fault, normal, low angle</t>
  </si>
  <si>
    <t>fault, oblique-slip, left-lateral offset</t>
  </si>
  <si>
    <t>fault, oblique-slip, right-lateral offset</t>
  </si>
  <si>
    <t>fault, reverse</t>
  </si>
  <si>
    <t>fault, rotational, normal-slip offset</t>
  </si>
  <si>
    <t>fault, rotational, reverse-slip offset</t>
  </si>
  <si>
    <t>fault, scissor, normal-slip offset</t>
  </si>
  <si>
    <t>fault, scissor, reverse-slip offset</t>
  </si>
  <si>
    <t>fault, strike-slip, left-lateral offset</t>
  </si>
  <si>
    <t>fault, strike-slip, right-lateral offset</t>
  </si>
  <si>
    <t>fault, thrust</t>
  </si>
  <si>
    <t>fault, thrust, overturned</t>
  </si>
  <si>
    <t>fault, vertical</t>
  </si>
  <si>
    <t>fault, other</t>
  </si>
  <si>
    <t>boundary, generic</t>
  </si>
  <si>
    <t>boundary, map</t>
  </si>
  <si>
    <t>boundary, admin</t>
  </si>
  <si>
    <t>Used often to show that geologic mappping could not continue due to access contraints into an administrative area</t>
  </si>
  <si>
    <t>boundary, hydro</t>
  </si>
  <si>
    <t>Oceans or lakes, usually symbolized by blue line.</t>
  </si>
  <si>
    <t>boundary, ice</t>
  </si>
  <si>
    <t>boundary, synthetic</t>
  </si>
  <si>
    <t>Used only in the map making process and should not be in the published database</t>
  </si>
  <si>
    <t>boundary, other</t>
  </si>
  <si>
    <t>geospatial</t>
  </si>
  <si>
    <t>non-geospatial</t>
  </si>
  <si>
    <t>Feature unmodified from source material</t>
  </si>
  <si>
    <t>Feature modified from source(s), primarily field mapping</t>
  </si>
  <si>
    <t>Feature modified from source(s), primarily basemap data</t>
  </si>
  <si>
    <t>Feature modified from source(s), primarily geophysical data</t>
  </si>
  <si>
    <t>Feature modified from source(s)</t>
  </si>
  <si>
    <t>New feature based primarily on field mapping</t>
  </si>
  <si>
    <t>New feature based primarily on basemap data</t>
  </si>
  <si>
    <t>New feature based primarily on geophysical data</t>
  </si>
  <si>
    <t>New feature based on sources(s)</t>
  </si>
  <si>
    <t>geologic report</t>
  </si>
  <si>
    <t>geologic data</t>
  </si>
  <si>
    <t>geologic mapping</t>
  </si>
  <si>
    <t>geophysics</t>
  </si>
  <si>
    <t>basemap data</t>
  </si>
  <si>
    <t>field mapping</t>
  </si>
  <si>
    <t>generic document</t>
  </si>
  <si>
    <t>db schema version coded domain.</t>
  </si>
  <si>
    <t>AK_GeMS_ver1.1</t>
  </si>
  <si>
    <t>AK_GeMS_ver_2</t>
  </si>
  <si>
    <t>government, product generation only</t>
  </si>
  <si>
    <t>government, data visibility</t>
  </si>
  <si>
    <t>government, full data access</t>
  </si>
  <si>
    <t>public, product generation only</t>
  </si>
  <si>
    <t>public, data visibility</t>
  </si>
  <si>
    <t>header</t>
  </si>
  <si>
    <t>header, generic</t>
  </si>
  <si>
    <t>Feature is drawn by default. if "unprovided" or "unknown " use yes</t>
  </si>
  <si>
    <t>no</t>
  </si>
  <si>
    <t>Feature is not drawn by default.</t>
  </si>
  <si>
    <t>RMSE</t>
  </si>
  <si>
    <t>Root Mean Square Error</t>
  </si>
  <si>
    <t>95% Confidence Interval</t>
  </si>
  <si>
    <t>1 sigma</t>
  </si>
  <si>
    <t>2 sigma</t>
  </si>
  <si>
    <t>certain</t>
  </si>
  <si>
    <t>probable</t>
  </si>
  <si>
    <t>questionable</t>
  </si>
  <si>
    <t>Fossil points category coded domain.</t>
  </si>
  <si>
    <t>macrofossil</t>
  </si>
  <si>
    <t>microfossil</t>
  </si>
  <si>
    <t>Fossil points type coded domain.</t>
  </si>
  <si>
    <t>macrofossil, generic</t>
  </si>
  <si>
    <t>macrofossil, invertebrate, generic</t>
  </si>
  <si>
    <t>macrofossil, invertebrate, annelid</t>
  </si>
  <si>
    <t>macrofossil, invertebrate, arthropod</t>
  </si>
  <si>
    <t>macrofossil, invertebrate, brachiopod</t>
  </si>
  <si>
    <t>macrofossil, invertebrate, bryozoan</t>
  </si>
  <si>
    <t>macrofossil, invertebrate, cnidarian</t>
  </si>
  <si>
    <t>macrofossil, invertebrate, echinoderm</t>
  </si>
  <si>
    <t>macrofossil, invertebrate, graptolite</t>
  </si>
  <si>
    <t>macrofossil, invertebrate, mollusk</t>
  </si>
  <si>
    <t>macrofossil, invertebrate, sponge</t>
  </si>
  <si>
    <t>macrofossil, vertebrate, generic</t>
  </si>
  <si>
    <t>macrofossil, vertebrate, amphibian</t>
  </si>
  <si>
    <t>macrofossil, vertebrate, fish</t>
  </si>
  <si>
    <t>macrofossil, vertebrate, mammal</t>
  </si>
  <si>
    <t>macrofossil, vertebrate, reptile</t>
  </si>
  <si>
    <t>macrofossil, plant, generic</t>
  </si>
  <si>
    <t>macrofossil, plant, leaves</t>
  </si>
  <si>
    <t>macrofossil, plant, roots</t>
  </si>
  <si>
    <t>macrofossil, plant, wood</t>
  </si>
  <si>
    <t>macrofossil, plant, algae</t>
  </si>
  <si>
    <t>macrofossil, plant, conifer</t>
  </si>
  <si>
    <t>macrofossil, plant, fern</t>
  </si>
  <si>
    <t>macrofossil, plant, flowering</t>
  </si>
  <si>
    <t>macrofossil, plant, stromatolite</t>
  </si>
  <si>
    <t>macrofossil, fungi</t>
  </si>
  <si>
    <t>macrofossil, trace fossil, generic</t>
  </si>
  <si>
    <t>macrofossil, trace fossil, burrows</t>
  </si>
  <si>
    <t>macrofossil, trace fossil, coprolites</t>
  </si>
  <si>
    <t>macrofossil, trace fossil, tracks</t>
  </si>
  <si>
    <t>macrofossil, other</t>
  </si>
  <si>
    <t>microfossil, generic</t>
  </si>
  <si>
    <t>microfossil, conodont</t>
  </si>
  <si>
    <t>microfossil, diatom</t>
  </si>
  <si>
    <t>microfossil, foraminifera</t>
  </si>
  <si>
    <t>microfossil, nannofossil</t>
  </si>
  <si>
    <t>microfossil, ostracode</t>
  </si>
  <si>
    <t>microfossil, palynomorph, generic</t>
  </si>
  <si>
    <t>microfossil, palynomorph, acritarchs</t>
  </si>
  <si>
    <t>microfossil, palynomorph, chitinozoans</t>
  </si>
  <si>
    <t>microfossil, palynomorph, dinoflagellates</t>
  </si>
  <si>
    <t>microfossil, palynomorph, pollen and (or) spores</t>
  </si>
  <si>
    <t>microfossil, radiolarian</t>
  </si>
  <si>
    <t>microfossil, silicoflagellate</t>
  </si>
  <si>
    <t>microfossil, spicule</t>
  </si>
  <si>
    <t>microfossil, other</t>
  </si>
  <si>
    <t>high</t>
  </si>
  <si>
    <t xml:space="preserve">The term and definition adequately characterize the overall lithologic nature of rocks and sediments in the map unit. Regarding the subjective term “adequately characterize”, we refer to context and objectives of this classification as described in the documentation. </t>
  </si>
  <si>
    <t>medium</t>
  </si>
  <si>
    <t>The term and definition generally characterize the overall lithology of the map unit, but there are one or more significant minor lithologies that are not adequately described by the selected term.</t>
  </si>
  <si>
    <t>low</t>
  </si>
  <si>
    <t xml:space="preserve">The overall lithology of this map unit is not adequately classifiable using this list of terms and definitions, but the term selected is the best available. Or this map unit is insufficiently known to confidently assign a GeoMaterial term. </t>
  </si>
  <si>
    <t>40Ar/39Ar</t>
  </si>
  <si>
    <t>K-Ar</t>
  </si>
  <si>
    <t>U-Th-Pb</t>
  </si>
  <si>
    <t>fission-track</t>
  </si>
  <si>
    <t>U-Th/He</t>
  </si>
  <si>
    <t>Rb-Sr</t>
  </si>
  <si>
    <t>Sm-Nd</t>
  </si>
  <si>
    <t>Carbon-14</t>
  </si>
  <si>
    <t>40Ar/39Ar, generic</t>
  </si>
  <si>
    <t>40Ar/39Ar, magmatic</t>
  </si>
  <si>
    <t>40Ar/39Ar, metamorphic</t>
  </si>
  <si>
    <t>40Ar/39Ar, detrital</t>
  </si>
  <si>
    <t>40Ar/39Ar, other</t>
  </si>
  <si>
    <t>K-Ar, generic</t>
  </si>
  <si>
    <t>K-Ar, magmatic</t>
  </si>
  <si>
    <t>K-Ar, metamorphic</t>
  </si>
  <si>
    <t>K-Ar, detrital</t>
  </si>
  <si>
    <t>K-Ar, other</t>
  </si>
  <si>
    <t>U-Th-Pb, generic</t>
  </si>
  <si>
    <t>U-Th-Pb, magmatic</t>
  </si>
  <si>
    <t>U-Th-Pb, metamorphic</t>
  </si>
  <si>
    <t>U-Th-Pb, detrital</t>
  </si>
  <si>
    <t>U-Th-Pb, other</t>
  </si>
  <si>
    <t>fission-track, generic</t>
  </si>
  <si>
    <t>fission-track, magmatic</t>
  </si>
  <si>
    <t>fission-track, metamorphic</t>
  </si>
  <si>
    <t>fission-track, detrital</t>
  </si>
  <si>
    <t>fission-track, other</t>
  </si>
  <si>
    <t>U-Th/He, generic</t>
  </si>
  <si>
    <t>U-Th/He, magmatic</t>
  </si>
  <si>
    <t>U-Th/He, metamorphic</t>
  </si>
  <si>
    <t>U-Th/He, detrital</t>
  </si>
  <si>
    <t>U-Th/He, other</t>
  </si>
  <si>
    <t>Rb-Sr, generic</t>
  </si>
  <si>
    <t>Rb-Sr, magmatic</t>
  </si>
  <si>
    <t>Rb-Sr, metamorphic</t>
  </si>
  <si>
    <t>Rb-Sr, detrital</t>
  </si>
  <si>
    <t>Rb-Sr, other</t>
  </si>
  <si>
    <t>Sm-Nd, generic</t>
  </si>
  <si>
    <t>Sm-Nd, magmatic</t>
  </si>
  <si>
    <t>Sm-Nd, metamorphic</t>
  </si>
  <si>
    <t>Sm-Nd, detrital</t>
  </si>
  <si>
    <t>Sm-Nd, other</t>
  </si>
  <si>
    <t>Carbon-14, generic</t>
  </si>
  <si>
    <t>Carbon-14, other</t>
  </si>
  <si>
    <t>key bed</t>
  </si>
  <si>
    <t>geomorphic feature</t>
  </si>
  <si>
    <t>was just lineament in version 1.1</t>
  </si>
  <si>
    <t>glacial and periglacial</t>
  </si>
  <si>
    <t>FGDC Symbols Section 13, 14</t>
  </si>
  <si>
    <t>lacustrine and marine</t>
  </si>
  <si>
    <t>FGDC Symbols Section 15</t>
  </si>
  <si>
    <t>landslide and mass wasting</t>
  </si>
  <si>
    <t>FGDC Symbols Section 17</t>
  </si>
  <si>
    <t>volcanic</t>
  </si>
  <si>
    <t>FGDC Symbols Section 18</t>
  </si>
  <si>
    <t>natural resources</t>
  </si>
  <si>
    <t>FGDC Symbols Section 19</t>
  </si>
  <si>
    <t>tectonic</t>
  </si>
  <si>
    <t>FGDC Symbols Section 21 &amp; 22</t>
  </si>
  <si>
    <t>key bed, generic</t>
  </si>
  <si>
    <t>key bed, clay</t>
  </si>
  <si>
    <t>key bed, clinkered coal</t>
  </si>
  <si>
    <t>key bed, coal</t>
  </si>
  <si>
    <t>key bed, economically important commodity</t>
  </si>
  <si>
    <t>key bed, traceable bed</t>
  </si>
  <si>
    <t>key bed, other</t>
  </si>
  <si>
    <t>geomorphic feature, generic</t>
  </si>
  <si>
    <t>geomorphic feature, lineament</t>
  </si>
  <si>
    <t>geomorphic feature, form line</t>
  </si>
  <si>
    <t>geomorphic feature, other</t>
  </si>
  <si>
    <t>glacial and periglacial, generic</t>
  </si>
  <si>
    <t>glacial and periglacial, other</t>
  </si>
  <si>
    <t>lacustrine and marine, generic</t>
  </si>
  <si>
    <t>lacustrine and marine, other</t>
  </si>
  <si>
    <t>landslide and mass wasting, generic</t>
  </si>
  <si>
    <t>landslide and mass wasting, crest line of lateral levee</t>
  </si>
  <si>
    <t>landslide and mass wasting, downslope movement</t>
  </si>
  <si>
    <t>landslide and mass wasting, gully path</t>
  </si>
  <si>
    <t>landslide and mass wasting, head or main scarp</t>
  </si>
  <si>
    <t>landslide and mass wasting, hummock</t>
  </si>
  <si>
    <t>landslide and mass wasting, internal or minor scarp</t>
  </si>
  <si>
    <t>landslide and mass wasting, internal thrust fault</t>
  </si>
  <si>
    <t>landslide and mass wasting, left flank</t>
  </si>
  <si>
    <t>landslide and mass wasting, left-lateral shear fracture</t>
  </si>
  <si>
    <t>landslide and mass wasting, main toe</t>
  </si>
  <si>
    <t>landslide and mass wasting, minor toe</t>
  </si>
  <si>
    <t>landslide and mass wasting, outline of slip surface</t>
  </si>
  <si>
    <t>landslide and mass wasting, pressure ridge</t>
  </si>
  <si>
    <t>landslide and mass wasting, right flank</t>
  </si>
  <si>
    <t>landslide and mass wasting, right-lateral shear fracture</t>
  </si>
  <si>
    <t>landslide and mass wasting, sag pond or closed depression</t>
  </si>
  <si>
    <t>landslide and mass wasting, tension crack or fracture</t>
  </si>
  <si>
    <t>landslide and mass wasting, other</t>
  </si>
  <si>
    <t>volcanic, generic</t>
  </si>
  <si>
    <t>volcanic, crater rim</t>
  </si>
  <si>
    <t>As defined in the AGI Glossary of Geology, see term "crater"</t>
  </si>
  <si>
    <t>volcanic, caldera margin</t>
  </si>
  <si>
    <t>As defined in the AGI Glossary of Geology, see term "caldera"</t>
  </si>
  <si>
    <t>volcanic, contact separating individual lava flow deposits within same map unit</t>
  </si>
  <si>
    <t>As defined in the AGI Glossary of Geology, see term "lava flow"</t>
  </si>
  <si>
    <t>volcanic, lava flow lobe or front</t>
  </si>
  <si>
    <t>volcanic, lava flow lines</t>
  </si>
  <si>
    <t>voclanic, lava flow cracks</t>
  </si>
  <si>
    <t>volcanic, volcanic fissure</t>
  </si>
  <si>
    <t>As defined in the AGI Glossary of Geology, see term "fissure"</t>
  </si>
  <si>
    <t>volcanic, lava tube</t>
  </si>
  <si>
    <t>As defined in the AGI Glossary of Geology, see term "lava tube"</t>
  </si>
  <si>
    <t>volcanic, pressure ridge on lava flow deposit</t>
  </si>
  <si>
    <t>volcanic, ice-contact lava flow margin</t>
  </si>
  <si>
    <t>volcanic, basalt-filled lava pond</t>
  </si>
  <si>
    <t>volcanic, spatter rampart</t>
  </si>
  <si>
    <t>volcanic, other</t>
  </si>
  <si>
    <t>natural resources, generic</t>
  </si>
  <si>
    <t>natural resources, other</t>
  </si>
  <si>
    <t>tectonic, generic</t>
  </si>
  <si>
    <t>tectonic, other</t>
  </si>
  <si>
    <t>consider removing</t>
  </si>
  <si>
    <t>glacial and periglacial, ice wedge polygon</t>
  </si>
  <si>
    <t>glacial and periglacial, pingo</t>
  </si>
  <si>
    <t>landslide and mass wasting, block-glide landslide</t>
  </si>
  <si>
    <t>landslide and mass wasting, debris slide</t>
  </si>
  <si>
    <t>landslide and mass wasting, displacement vector</t>
  </si>
  <si>
    <t>landslide and mass wasting, earth flow</t>
  </si>
  <si>
    <t>landslide and mass wasting, rock slide</t>
  </si>
  <si>
    <t>landslide and mass wasting, rotational landslide</t>
  </si>
  <si>
    <t>landslide and mass wasting, slump</t>
  </si>
  <si>
    <t>landslide and mass wasting, soil creep or incipient sliding</t>
  </si>
  <si>
    <t>landslide and mass wasting, spring, seep, or drainage</t>
  </si>
  <si>
    <t>landslide and mass wasting, tilt direction</t>
  </si>
  <si>
    <t>landslide and mass wasting, Toreva block</t>
  </si>
  <si>
    <t>volcanic, fumarole or steam vent</t>
  </si>
  <si>
    <t>As defined in the AGI Glossary of Geology, see term "fumarole"</t>
  </si>
  <si>
    <t>volcanic, hornito</t>
  </si>
  <si>
    <t>As defined in the AGI Glossary of Geology, see term "hornito"</t>
  </si>
  <si>
    <t>volcanic, thermal spring</t>
  </si>
  <si>
    <t>volcanic, geyser</t>
  </si>
  <si>
    <t>volcanic, cone, vent, cinder cone, or spatter cone</t>
  </si>
  <si>
    <t>As defined in the AGI Glossary of Geology, see terms "volcanic cone", "spatter cone", "cinder cone", "vent"</t>
  </si>
  <si>
    <t>volcanic, volcano</t>
  </si>
  <si>
    <t>volcanic, diatreme, breccia pipe, or collapse structure</t>
  </si>
  <si>
    <t>natural resources, occurrence</t>
  </si>
  <si>
    <t>natural resources, prospect</t>
  </si>
  <si>
    <t>natural resources, mine</t>
  </si>
  <si>
    <t>landslide and mass wasting, area of slip surface</t>
  </si>
  <si>
    <t>volcanic, crater lake</t>
  </si>
  <si>
    <t>volcanic, bomb or block ejecta field</t>
  </si>
  <si>
    <t>As defined in the AGI Glossary of Geology, see terms "volcanic bomb", "volcanic ejecta"</t>
  </si>
  <si>
    <t>volcanic, thermal area</t>
  </si>
  <si>
    <t>volcanic, tephra fall</t>
  </si>
  <si>
    <t>As defined in the AGI Glossary of Geology, see terms "tephra"</t>
  </si>
  <si>
    <t>The feature is not covered substantially by a higher layer map unit.</t>
  </si>
  <si>
    <t>The feature is covered substantially by a higher layer map unit.</t>
  </si>
  <si>
    <t>thinly</t>
  </si>
  <si>
    <t>The feature is covered thinly by a higher layer map unit.</t>
  </si>
  <si>
    <t>contour, geophysical</t>
  </si>
  <si>
    <t>contour, structure</t>
  </si>
  <si>
    <t>contour, isograd</t>
  </si>
  <si>
    <t>contour, other</t>
  </si>
  <si>
    <t>accurate</t>
  </si>
  <si>
    <t>approximate</t>
  </si>
  <si>
    <t>inferred</t>
  </si>
  <si>
    <t>generalized</t>
  </si>
  <si>
    <t>specified</t>
  </si>
  <si>
    <t>measured</t>
  </si>
  <si>
    <t>dataset</t>
  </si>
  <si>
    <t>geophysical, aeromagnetic</t>
  </si>
  <si>
    <t>geophysical, electromagnetic</t>
  </si>
  <si>
    <t xml:space="preserve">geophysical, gravity </t>
  </si>
  <si>
    <t>geophysical, ground magnetic</t>
  </si>
  <si>
    <t>geophysical, induced polarization</t>
  </si>
  <si>
    <t>geophysical, magnetotelluric</t>
  </si>
  <si>
    <t>geophysical, radiometric</t>
  </si>
  <si>
    <t>geophysical, resistivity</t>
  </si>
  <si>
    <t>geophysical, seismic reflection</t>
  </si>
  <si>
    <t>gps, mapping grade</t>
  </si>
  <si>
    <t>gps, recreational</t>
  </si>
  <si>
    <t>gps, survey grade</t>
  </si>
  <si>
    <t>imagery</t>
  </si>
  <si>
    <t>interpolation</t>
  </si>
  <si>
    <t>map</t>
  </si>
  <si>
    <t>report</t>
  </si>
  <si>
    <t>geophysical, generic</t>
  </si>
  <si>
    <t>Points observation of a unit, does not imply a dike.</t>
  </si>
  <si>
    <t>map unit, dike</t>
  </si>
  <si>
    <t>map unit, key bed</t>
  </si>
  <si>
    <t>Typically a point observation of a unit.</t>
  </si>
  <si>
    <t>synthetic</t>
  </si>
  <si>
    <t>map unit, dike, minor</t>
  </si>
  <si>
    <t>For example, a small dike.</t>
  </si>
  <si>
    <t>synthetic, generic</t>
  </si>
  <si>
    <t>Material Analyzed coded domain.</t>
  </si>
  <si>
    <t>apatite</t>
  </si>
  <si>
    <t>biotite</t>
  </si>
  <si>
    <t>calcite</t>
  </si>
  <si>
    <t>fluorite</t>
  </si>
  <si>
    <t>garnet</t>
  </si>
  <si>
    <t>glass</t>
  </si>
  <si>
    <t xml:space="preserve">hornblende </t>
  </si>
  <si>
    <t>molybdenite</t>
  </si>
  <si>
    <t>monazite</t>
  </si>
  <si>
    <t>muscovite</t>
  </si>
  <si>
    <t>organics</t>
  </si>
  <si>
    <t>plagioclase</t>
  </si>
  <si>
    <t>potassium feldspar</t>
  </si>
  <si>
    <t>quartz</t>
  </si>
  <si>
    <t>titanite</t>
  </si>
  <si>
    <t>whole rock</t>
  </si>
  <si>
    <t>zircon</t>
  </si>
  <si>
    <t>bedding</t>
  </si>
  <si>
    <t>cleavage</t>
  </si>
  <si>
    <t>dike</t>
  </si>
  <si>
    <t>fold</t>
  </si>
  <si>
    <t>foliation</t>
  </si>
  <si>
    <t>joint</t>
  </si>
  <si>
    <t>lineation</t>
  </si>
  <si>
    <t>vein</t>
  </si>
  <si>
    <t>bedding, generic</t>
  </si>
  <si>
    <t>bedding, contorted</t>
  </si>
  <si>
    <t>bedding, crenulated</t>
  </si>
  <si>
    <t>bedding, crossbedded</t>
  </si>
  <si>
    <t>bedding, graded</t>
  </si>
  <si>
    <t>bedding, top bed known from local features</t>
  </si>
  <si>
    <t>bedding, undulatory</t>
  </si>
  <si>
    <t>bedding, warped</t>
  </si>
  <si>
    <t>bedding, other</t>
  </si>
  <si>
    <t>cleavage, generic</t>
  </si>
  <si>
    <t>cleavage, disjunctive, crenulation, asymmetric</t>
  </si>
  <si>
    <t>cleavage, disjunctive, crenulation, symmetric</t>
  </si>
  <si>
    <r>
      <t xml:space="preserve">cleavage, disjunctive, </t>
    </r>
    <r>
      <rPr>
        <sz val="11"/>
        <color indexed="8"/>
        <rFont val="Calibri"/>
        <family val="2"/>
      </rPr>
      <t>spaced</t>
    </r>
  </si>
  <si>
    <t>cleavage, slaty</t>
  </si>
  <si>
    <t>cleavage, other</t>
  </si>
  <si>
    <t>dike, minor, generic</t>
  </si>
  <si>
    <t>dike, minor, horizontal</t>
  </si>
  <si>
    <t>dike, minor, inclined</t>
  </si>
  <si>
    <t>dike, minor, trend</t>
  </si>
  <si>
    <t>dike, minor, vertical or near vertical</t>
  </si>
  <si>
    <t>dike, minor, other</t>
  </si>
  <si>
    <t>fault, minor, generic</t>
  </si>
  <si>
    <t>fault, minor, inclined</t>
  </si>
  <si>
    <t>fault, minor, shear</t>
  </si>
  <si>
    <t>fault, minor, vertical or subvertical</t>
  </si>
  <si>
    <t>fault, minor, other</t>
  </si>
  <si>
    <t>fault, decoration, inclined</t>
  </si>
  <si>
    <t>Decorations start numbering at 50</t>
  </si>
  <si>
    <t>fault, decoration, lineation on inclined surface</t>
  </si>
  <si>
    <t>fault, decoration, lineation on surface</t>
  </si>
  <si>
    <t>fault, decoration, generic offset</t>
  </si>
  <si>
    <t>fault, decoration, normal offset</t>
  </si>
  <si>
    <t>fault, decoration, oblique-slip, left-lateral offset</t>
  </si>
  <si>
    <t>fault, decoration, oblique-slip, right-lateral offset</t>
  </si>
  <si>
    <t>fault, decoration, reverse offset</t>
  </si>
  <si>
    <t>fault, decoration, strike-slip offset, left-lateral</t>
  </si>
  <si>
    <t>fault, decoration, strike-slip offset, right-lateral</t>
  </si>
  <si>
    <t>fault, decoration, vertical or near vertical</t>
  </si>
  <si>
    <t>fault, decoration, questionable ending</t>
  </si>
  <si>
    <t>fault, decoration, apparent offset</t>
  </si>
  <si>
    <t>A visual object used on the map to specifically show an FGDC digital cartographic decoration symbol. As defined in the AGI Glossary of Geology, see term "fault [struc geol]", where letter “U” designates the upthrown block and letter “D” designates the downthrown block.</t>
  </si>
  <si>
    <t>fault, decoration, other</t>
  </si>
  <si>
    <t>fold, minor, anticline</t>
  </si>
  <si>
    <t>fold, minor, anticline, asymmetric</t>
  </si>
  <si>
    <t>fold, minor, anticline, inverted</t>
  </si>
  <si>
    <t>fold, minor, anticline, overturned</t>
  </si>
  <si>
    <t>fold, minor, antiform</t>
  </si>
  <si>
    <t>fold, minor, basin</t>
  </si>
  <si>
    <t>fold, minor, dome</t>
  </si>
  <si>
    <t>fold, minor, horizontal axial surface</t>
  </si>
  <si>
    <t>fold, minor, syncline</t>
  </si>
  <si>
    <t>fold, minor, syncline, asymmetric</t>
  </si>
  <si>
    <t>fold, minor, syncline, inverted</t>
  </si>
  <si>
    <t>fold, minor, syncline, overturned</t>
  </si>
  <si>
    <t>fold, minor, synform</t>
  </si>
  <si>
    <t>fold, minor, other</t>
  </si>
  <si>
    <t>fold, decoration, crest line</t>
  </si>
  <si>
    <t>Decations start numbering at 50</t>
  </si>
  <si>
    <t>fold, decoration, inclined axial surface</t>
  </si>
  <si>
    <t>fold, decoration, near-vertical fold limbs</t>
  </si>
  <si>
    <t>fold, decoration, plunge direction</t>
  </si>
  <si>
    <t>fold, decoration, trough line</t>
  </si>
  <si>
    <t>fold, decoration, vertical or near vertical axial surface</t>
  </si>
  <si>
    <t>fold, decoration, other</t>
  </si>
  <si>
    <t>Decorations other in exception and does not end in 99</t>
  </si>
  <si>
    <t>foliation, generic</t>
  </si>
  <si>
    <t>foliation, igneous, generic</t>
  </si>
  <si>
    <t>foliation, igneous, cumulate</t>
  </si>
  <si>
    <t>foliation, igneous, eutaxitic</t>
  </si>
  <si>
    <t>foliation, igneous, flow banding</t>
  </si>
  <si>
    <t>foliation, igneous, crinkled</t>
  </si>
  <si>
    <t>foliation, igneous, lamination</t>
  </si>
  <si>
    <t>foliation, igneous, layering</t>
  </si>
  <si>
    <t>foliation, igneous, massive rock</t>
  </si>
  <si>
    <t>foliation, igneous, other</t>
  </si>
  <si>
    <t>foliation, metamorphic, mylonitic</t>
  </si>
  <si>
    <t>not a domain in v1.1 of AK GeMs databases</t>
  </si>
  <si>
    <t>foliation, metamorphic, generic</t>
  </si>
  <si>
    <t>foliation, metamorphic, continuous, penetrative</t>
  </si>
  <si>
    <t>foliation, metamorphic, crinkled</t>
  </si>
  <si>
    <t>foliation, metamorphic, disjunctive, asymmetric crenulation</t>
  </si>
  <si>
    <t>foliation, metamorphic, disjunctive, spaced</t>
  </si>
  <si>
    <t>foliation, metamorphic, disjunctive, symmetric crenulation</t>
  </si>
  <si>
    <t>foliation, metamorphic, gneissic layering</t>
  </si>
  <si>
    <t>foliation, metamorphic, parallel to bedding</t>
  </si>
  <si>
    <t>foliation, metamorphic, undulatory</t>
  </si>
  <si>
    <t>foliation, metamorphic, other</t>
  </si>
  <si>
    <t>joint, minor, inclined</t>
  </si>
  <si>
    <t>joint, minor, vertical or near vertical</t>
  </si>
  <si>
    <t>joint, minor, other</t>
  </si>
  <si>
    <t>joint, decoration, inclined</t>
  </si>
  <si>
    <t>type fixed in here.</t>
  </si>
  <si>
    <t>joint, decoration, vertical or subvertical</t>
  </si>
  <si>
    <t>joint, decoration, other</t>
  </si>
  <si>
    <t>lineation, generic</t>
  </si>
  <si>
    <t>lineation, aligned in igneous rocks</t>
  </si>
  <si>
    <t>lineation, aligned in sedimentary rocks</t>
  </si>
  <si>
    <t>lineation, aligned, generic</t>
  </si>
  <si>
    <t>lineation, at intersection</t>
  </si>
  <si>
    <t>lineation, boudins</t>
  </si>
  <si>
    <t>lineation, crenulation</t>
  </si>
  <si>
    <t>lineation, fold hinge</t>
  </si>
  <si>
    <t>lineation, groove or striation</t>
  </si>
  <si>
    <t>lineation, mineral</t>
  </si>
  <si>
    <t>lineation, mullions</t>
  </si>
  <si>
    <t>lineation, parting</t>
  </si>
  <si>
    <t>lineation, pencil</t>
  </si>
  <si>
    <t>lineation, rodding</t>
  </si>
  <si>
    <t>lineation, slickenline</t>
  </si>
  <si>
    <t>lineation, sole mark</t>
  </si>
  <si>
    <t>lineation, stretched</t>
  </si>
  <si>
    <t>lineation, other</t>
  </si>
  <si>
    <t>vein, minor, generic</t>
  </si>
  <si>
    <t>vein, minor, vertical or near vertical</t>
  </si>
  <si>
    <t>overlay</t>
  </si>
  <si>
    <t>overlay, generic</t>
  </si>
  <si>
    <t>overlay, outcrop</t>
  </si>
  <si>
    <t>overlay, subcrop</t>
  </si>
  <si>
    <t>overlay, other</t>
  </si>
  <si>
    <t>modifier, argillic</t>
  </si>
  <si>
    <t>modifier, cataclasite</t>
  </si>
  <si>
    <t>modifier, chloritic</t>
  </si>
  <si>
    <t>modifier, hornfelsed</t>
  </si>
  <si>
    <t>modifier, migmatite</t>
  </si>
  <si>
    <t>modifier, mylonite</t>
  </si>
  <si>
    <t>modifier, oxidized</t>
  </si>
  <si>
    <t>modifier, phyllic</t>
  </si>
  <si>
    <t>modifier, potassic</t>
  </si>
  <si>
    <t>modifier, propylitic</t>
  </si>
  <si>
    <t>modifier, quartz-iron oxide</t>
  </si>
  <si>
    <t>modifier, sericitic</t>
  </si>
  <si>
    <t>modifier, sheared</t>
  </si>
  <si>
    <t>modifier, silicic</t>
  </si>
  <si>
    <t>modifier, skarn</t>
  </si>
  <si>
    <t>modifier, sodic</t>
  </si>
  <si>
    <t>modifier, other</t>
  </si>
  <si>
    <t>Added 20 Mar 2020</t>
  </si>
  <si>
    <t>Paragraph style coded domain.</t>
  </si>
  <si>
    <t>dmu, map unit</t>
  </si>
  <si>
    <t>dmu, header</t>
  </si>
  <si>
    <t>geologic</t>
  </si>
  <si>
    <t>bedrock</t>
  </si>
  <si>
    <t>surficial</t>
  </si>
  <si>
    <t>permafrost</t>
  </si>
  <si>
    <t>fold, anticline</t>
  </si>
  <si>
    <t>fold, anticline, asymmetric</t>
  </si>
  <si>
    <t>fold, anticline, inverted</t>
  </si>
  <si>
    <t>fold, anticline, overturned</t>
  </si>
  <si>
    <t>fold, antiform</t>
  </si>
  <si>
    <t>fold, antiformal sheath</t>
  </si>
  <si>
    <t>fold, monocline</t>
  </si>
  <si>
    <t>Is this fixed in domain? 16 Nov 2022?</t>
  </si>
  <si>
    <t>fold, monocline, anticlinal bend</t>
  </si>
  <si>
    <t>fold, monocline, synclinal bend</t>
  </si>
  <si>
    <t>fold, syncline</t>
  </si>
  <si>
    <t>fold, syncline, asymmetric</t>
  </si>
  <si>
    <t>fold, syncline, inverted</t>
  </si>
  <si>
    <t>fold, syncline, overturned</t>
  </si>
  <si>
    <t>fold, synform</t>
  </si>
  <si>
    <t>fold, synformal sheath</t>
  </si>
  <si>
    <t>fold, other</t>
  </si>
  <si>
    <t>joint, generic</t>
  </si>
  <si>
    <t>joint, inclined</t>
  </si>
  <si>
    <t>joint, vertical or subvertical</t>
  </si>
  <si>
    <t>joint, other</t>
  </si>
  <si>
    <t>fault zone</t>
  </si>
  <si>
    <t>basin</t>
  </si>
  <si>
    <t>dome</t>
  </si>
  <si>
    <t>fault zone, broken rock around fault</t>
  </si>
  <si>
    <t>fault zone, broken rock within fault</t>
  </si>
  <si>
    <t xml:space="preserve">fault zone, ductile shear </t>
  </si>
  <si>
    <t>fault zone, mylonite</t>
  </si>
  <si>
    <t>fault zone, sheared rock within fault</t>
  </si>
  <si>
    <t>fault zone, other</t>
  </si>
  <si>
    <t>basin, generic</t>
  </si>
  <si>
    <t>dome, generic</t>
  </si>
  <si>
    <t>Symbol Info category coded domain.</t>
  </si>
  <si>
    <t>FGDC symbol</t>
  </si>
  <si>
    <t>DGGS symbol</t>
  </si>
  <si>
    <t>Symbol Info type coded domain.</t>
  </si>
  <si>
    <t>FGDC symbol, primary</t>
  </si>
  <si>
    <t>FGDC symbol, secondary</t>
  </si>
  <si>
    <t>FGDC symbol, decoration</t>
  </si>
  <si>
    <t>FGDC symbol, decoration, secondary</t>
  </si>
  <si>
    <t>FGDC symbol, not available in style</t>
  </si>
  <si>
    <t>FGDC symbol, not used by AK GeMS</t>
  </si>
  <si>
    <t>DGGS symbol, custom, primary</t>
  </si>
  <si>
    <t>DGGS symbol, custom, secondary</t>
  </si>
  <si>
    <t>Style file coded domain.</t>
  </si>
  <si>
    <t>AK_GeMS_symbology_ver_1.style</t>
  </si>
  <si>
    <t>AK_GeMS_symbology_ver_2.style</t>
  </si>
  <si>
    <t>minimum</t>
  </si>
  <si>
    <t>maximum</t>
  </si>
  <si>
    <t>01</t>
  </si>
  <si>
    <t>Sedimentary material</t>
  </si>
  <si>
    <t>An aggregation of particles deposited by gravity, air, water, or ice, or as accumulated by other natural agents operating at Earth's surface such as chemical precipitation or secretion by organisms.  May include unconsolidated material (sediment) and (or) sedimentary rock.  Does not include sedimentary material directly deposited as a result of volcanic activity.</t>
  </si>
  <si>
    <t>01.01</t>
  </si>
  <si>
    <t>Sediment</t>
  </si>
  <si>
    <t>--Sediment</t>
  </si>
  <si>
    <t>Unconsolidated material (sediment) composed of particles deposited by gravity, air, water, or ice, or as accumulated by other natural agents operating at Earth's surface such as chemical precipitation or secretion by organisms.  Does not include sedimentary material directly deposited as a result of volcanic activity.</t>
  </si>
  <si>
    <t>01.01.01</t>
  </si>
  <si>
    <t>Clastic sediment</t>
  </si>
  <si>
    <t>----Clastic sediment</t>
  </si>
  <si>
    <t>Sediment formed by the weathering and erosion of preexisting rocks or minerals; the eroded particles or "clasts" are transported and deposited by gravity, air, water, or ice.</t>
  </si>
  <si>
    <t>01.01.01.01</t>
  </si>
  <si>
    <t>Sand and gravel of unspecified origin</t>
  </si>
  <si>
    <t>------Sand and gravel of unspecified origin</t>
  </si>
  <si>
    <t>A sediment composed mostly of sand and (or) gravel, formed by the weathering and erosion of preexisting rocks or minerals; the eroded particles or "clasts" are transported and deposited by gravity, air, water, or ice.</t>
  </si>
  <si>
    <t>01.01.01.02</t>
  </si>
  <si>
    <t>Silt and clay of unspecified origin</t>
  </si>
  <si>
    <t>------Silt and clay of unspecified origin</t>
  </si>
  <si>
    <t>A sediment composed mostly of silt and (or) clay, formed by the weathering and erosion of preexisting rocks or minerals; the eroded particles or "clasts" are transported and deposited by gravity, air, water, or ice.</t>
  </si>
  <si>
    <t>01.01.01.03</t>
  </si>
  <si>
    <t>Alluvial sediment</t>
  </si>
  <si>
    <t>------Alluvial sediment</t>
  </si>
  <si>
    <t>Unconsolidated material deposited by a stream or other body of running water, as a sorted or semi-sorted sediment in the bed of the stream or on its floodplain or delta, or as a cone or fan at the base of a mountain slope.  Grain size varies from clay to gravel.</t>
  </si>
  <si>
    <t>01.01.01.03.01</t>
  </si>
  <si>
    <t>Alluvial sediment, mostly coarse-grained</t>
  </si>
  <si>
    <t>--------Alluvial sediment, mostly coarse-grained</t>
  </si>
  <si>
    <t>Unconsolidated material deposited by a stream or other body of running water, as a sorted or semi-sorted sediment in the bed of the stream or on its floodplain or delta, or as a cone or fan at the base of a mountain slope.  This sediment is mostly sand, gravel, and coarser material, but may contain some silt and clay.</t>
  </si>
  <si>
    <t>01.01.01.03.02</t>
  </si>
  <si>
    <t>Alluvial sediment, mostly fine-grained</t>
  </si>
  <si>
    <t>--------Alluvial sediment, mostly fine-grained</t>
  </si>
  <si>
    <t>Unconsolidated material deposited by a stream or other body of running water, as a sorted or semi-sorted sediment in the bed of the stream or on its floodplain or delta, or as a cone or fan at the base of a mountain slope.  This sediment is mostly silt and clay, but may contain some sand and gravel.</t>
  </si>
  <si>
    <t>01.01.01.04</t>
  </si>
  <si>
    <t>Glacial till</t>
  </si>
  <si>
    <t>------Glacial till</t>
  </si>
  <si>
    <t>Mostly unsorted and unstratified material, generally unconsolidated, deposited directly by and underneath or adjacent to a glacier without subsequent reworking by meltwater, and consisting of a heterogeneous mixture of clay, silt, sand, gravel, and boulders ranging widely in size and shape.</t>
  </si>
  <si>
    <t>01.01.01.04.01</t>
  </si>
  <si>
    <t>Glacial till, mostly sandy</t>
  </si>
  <si>
    <t>--------Glacial till, mostly sandy</t>
  </si>
  <si>
    <t>Mostly unsorted and unstratified material, generally unconsolidated, deposited directly by and underneath or adjacent to a glacier without subsequent reworking by meltwater, and consisting of clay, silt, sand, gravel, and boulders ranging widely in size and shape.  Relatively sandy in texture.</t>
  </si>
  <si>
    <t>01.01.01.04.02</t>
  </si>
  <si>
    <t>Glacial till, mostly silty</t>
  </si>
  <si>
    <t>--------Glacial till, mostly silty</t>
  </si>
  <si>
    <t>Mostly unsorted and unstratified material, generally unconsolidated, deposited directly by and underneath or adjacent to a glacier without subsequent reworking by meltwater, and consisting of a heterogeneous mixture of clay, silt, sand, gravel, and boulders ranging widely in size and shape.  Relatively loamy (silty) in texture.</t>
  </si>
  <si>
    <t>01.01.01.04.03</t>
  </si>
  <si>
    <t>Glacial till, mostly clayey</t>
  </si>
  <si>
    <t>--------Glacial till, mostly clayey</t>
  </si>
  <si>
    <t>Mostly unsorted and unstratified material, generally unconsolidated, deposited directly by and underneath or adjacent to a glacier without subsequent reworking by meltwater, and consisting of a heterogeneous mixture of clay, silt, sand, gravel, and boulders ranging widely in size and shape.  Relatively clayey in texture.</t>
  </si>
  <si>
    <t>01.01.01.05</t>
  </si>
  <si>
    <t>Ice-contact and ice-marginal sediment</t>
  </si>
  <si>
    <t>------Ice-contact and ice-marginal sediment</t>
  </si>
  <si>
    <t>Mostly sand, silt, and gravel-sized particles or "clasts" derived from rock or preexisting sediment eroded and transported by glaciers.  As the glacier melted, this material was deposited by running water essentially in contact with glacial ice, or was transported and deposited by glacially fed streams.  Includes sediment deposited into water bodies adjacent to the glacier.</t>
  </si>
  <si>
    <t>01.01.01.05.01</t>
  </si>
  <si>
    <t>Ice-contact and ice-marginal sediment, mostly coarse-grained</t>
  </si>
  <si>
    <t>--------Ice-contact and ice-marginal sediment, mostly coarse-grained</t>
  </si>
  <si>
    <t>Mostly sand and gravel-sized particles or "clasts," with lesser silt and clay, derived from rock or preexisting sediment eroded and transported by glaciers.  As the glacier melted, this material was deposited by running water essentially in contact with glacial ice, or was transported and deposited by glacially fed streams.  Includes sediment deposited into water bodies adjacent to the glacier.</t>
  </si>
  <si>
    <t>01.01.01.05.02</t>
  </si>
  <si>
    <t>Ice-contact and ice-marginal sediment, mostly fine-grained</t>
  </si>
  <si>
    <t>--------Ice-contact and ice-marginal sediment, mostly fine-grained</t>
  </si>
  <si>
    <t>Mostly silt and clay-sized particles or "clasts," with lesser sand and gravel, derived from rock or preexisting sediment eroded and transported by glaciers.  As the glacier melted, this material was deposited by running water essentially in contact with glacial ice, or was transported and deposited by glacially fed streams.  Includes sediment deposited into water bodies adjacent to the glacer.</t>
  </si>
  <si>
    <t>01.01.01.06</t>
  </si>
  <si>
    <t>Eolian sediment</t>
  </si>
  <si>
    <t>------Eolian sediment</t>
  </si>
  <si>
    <t>Silt- and sand-sized sediment deposited by wind.</t>
  </si>
  <si>
    <t>01.01.01.06.01</t>
  </si>
  <si>
    <t>Dune sand</t>
  </si>
  <si>
    <t>--------Dune sand</t>
  </si>
  <si>
    <t>Mostly sand-sized sediment deposited by wind.  Typically characterized by various dune landforms.</t>
  </si>
  <si>
    <t>01.01.01.06.02</t>
  </si>
  <si>
    <t>Loess</t>
  </si>
  <si>
    <t>--------Loess</t>
  </si>
  <si>
    <t>Silty material deposited by winds, commonly near a glacial margin.</t>
  </si>
  <si>
    <t>01.01.01.07</t>
  </si>
  <si>
    <t>Lacustrine sediment</t>
  </si>
  <si>
    <t>------Lacustrine sediment</t>
  </si>
  <si>
    <t>Mostly well sorted and well bedded material ranging in grain size from clay to gravel, deposited in perennial to intermittent lakes.  Much of the sediment is derived from material eroded and transported by streams.  Includes deposits of lake-marginal beaches and deltas.</t>
  </si>
  <si>
    <t>01.01.01.07.01</t>
  </si>
  <si>
    <t>Lacustrine sediment, mostly coarse-grained</t>
  </si>
  <si>
    <t>--------Lacustrine sediment, mostly coarse-grained</t>
  </si>
  <si>
    <t>Mostly well-sorted and well-bedded material, generally sand- and gravel-sized with lesser silt and clay, deposited in perennial to intermittent lakes.  Much of the sediment is derived from material eroded and transported by streams. Mostly deposits of lake-marginal beaches and deltas.</t>
  </si>
  <si>
    <t>01.01.01.07.02</t>
  </si>
  <si>
    <t>Lacustrine sediment, mostly fine-grained</t>
  </si>
  <si>
    <t>--------Lacustrine sediment, mostly fine-grained</t>
  </si>
  <si>
    <t>Mostly well-sorted and well-bedded material, generally silt- and clay-sized with lesser sand, deposited in perennial to intermittent lakes.</t>
  </si>
  <si>
    <t>01.01.01.08</t>
  </si>
  <si>
    <t>Playa sediment</t>
  </si>
  <si>
    <t>------Playa sediment</t>
  </si>
  <si>
    <t>Fine-grained clastic sediment and evaporitic salts deposited in ephemeral lakes in the centers of undrained basins.  Includes material deposited in playas, mudflats, salt flats, and adjacent saline marshes.  Generally interbedded with eolian sand and with lacustrine sediment deposited during wetter climatic periods; commonly intertongues upslope with sediment deposited by alluvial fans.</t>
  </si>
  <si>
    <t>01.01.01.09</t>
  </si>
  <si>
    <t>Coastal zone sediment</t>
  </si>
  <si>
    <t>------Coastal zone sediment</t>
  </si>
  <si>
    <t>Mud, sand, and lesser gravel deposited in beach, barrier island, nearshore marine deltaic, or in various low-energy shoreline (mud flat, tidal flat, sabka, algal flat) settings.</t>
  </si>
  <si>
    <t>01.01.01.09.01</t>
  </si>
  <si>
    <t>Coastal zone sediment, mostly coarse-grained</t>
  </si>
  <si>
    <t>--------Coastal zone sediment, mostly coarse-grained</t>
  </si>
  <si>
    <t>Mostly sand, silt, and gravel deposited on beaches and dunes, and in shallow marine and related alluvial environments.</t>
  </si>
  <si>
    <t>01.01.01.09.02</t>
  </si>
  <si>
    <t>Coastal zone sediment, mostly fine-grained</t>
  </si>
  <si>
    <t>--------Coastal zone sediment, mostly fine-grained</t>
  </si>
  <si>
    <t>Mostly clay and silt deposited in lagoons, tidal flats, backbarriers, and coastal marshes.</t>
  </si>
  <si>
    <t>01.01.01.10</t>
  </si>
  <si>
    <t>Marine sediment</t>
  </si>
  <si>
    <t>------Marine sediment</t>
  </si>
  <si>
    <t>Mud and sand deposited in various marine settings.  Sediment may originate from erosion of rocks and sediments on land, or from marine organisms (of carbonate or siliceous composition).</t>
  </si>
  <si>
    <t>01.01.01.10.01</t>
  </si>
  <si>
    <t>Marine sediment, mostly coarse-grained</t>
  </si>
  <si>
    <t>--------Marine sediment, mostly coarse-grained</t>
  </si>
  <si>
    <t>Mud and sand derived from erosion of rocks and sediment on land, transport by streams, and deposition in marine deltas and basins.  Sediment is mostly siliceous in composition.</t>
  </si>
  <si>
    <t>01.01.01.10.02</t>
  </si>
  <si>
    <t>Marine sediment, mostly fine-grained</t>
  </si>
  <si>
    <t>--------Marine sediment, mostly fine-grained</t>
  </si>
  <si>
    <t>Mostly clay- and silt-sized sediment deposited in relatively deep, quiet water, far removed from areas where coarser-grained clastic sediments are washed into the marine environment.   Includes sediment derived from marine organisms.</t>
  </si>
  <si>
    <t>01.01.01.11</t>
  </si>
  <si>
    <t>Mass movement sediment</t>
  </si>
  <si>
    <t>------Mass movement sediment</t>
  </si>
  <si>
    <t>Sediment formed by downslope transport of particles or "clasts" produced by weathering and breakdown of the underlying rock, sediment, and (or) soil.  Composed of poorly sorted and poorly stratified material ranging in size from clay to boulders.  Includes colluvium, landslide deposits, talus, and rock avalanche deposits.</t>
  </si>
  <si>
    <t>01.01.01.11.01</t>
  </si>
  <si>
    <t>Colluvium and other widespread mass-movement sediment</t>
  </si>
  <si>
    <t>--------Colluvium and other widespread mass-movement sediment</t>
  </si>
  <si>
    <t>Sediment formed by relatively widespread and slow downslope transport of particles or "clasts" produced by weathering and breakdown of the underlying rock, sediment, and (or) soil.  Composed of poorly sorted and poorly stratified material ranging in size from clay to boulders.</t>
  </si>
  <si>
    <t>01.01.01.11.02</t>
  </si>
  <si>
    <t>Debris flows, landslides, and other localized mass-movement sediment</t>
  </si>
  <si>
    <t>--------Debris flows, landslides, and other localized mass-movement sediment</t>
  </si>
  <si>
    <t>Sediment formed by relatively localized downslope transport of particles or "clasts" produced by weathering and breakdown of the underlying rock, sediment, and (or) soil.  Composed of poorly sorted and poorly stratified material ranging in size from clay to boulders.  The speed of downslope transport ranges from rapid to imperceptible.</t>
  </si>
  <si>
    <t>01.01.02</t>
  </si>
  <si>
    <t>Residual material</t>
  </si>
  <si>
    <t>----Residual material</t>
  </si>
  <si>
    <t>Unconsolidated material developed in place by weathering of the underlying rock or sediment.  Usually forms a relatively thin surface layer that conceals the unweathered or partly altered source material. The material from which soils are formed.</t>
  </si>
  <si>
    <t>01.01.03</t>
  </si>
  <si>
    <t>Carbonate sediment</t>
  </si>
  <si>
    <t>----Carbonate sediment</t>
  </si>
  <si>
    <t>Sediment formed by the biotic or abiotic precipitation from aqueous solution of carbonates of calcium, magnesium, or iron; e.g., limestone, dolomite.</t>
  </si>
  <si>
    <t>01.01.04</t>
  </si>
  <si>
    <t>Peat and muck</t>
  </si>
  <si>
    <t>----Peat and muck</t>
  </si>
  <si>
    <t>Unconsolidated material principally composed of plant remains, with lesser amounts of fine-grained clastic sediment.  Deposited in a water-saturated environment such as a swamp, marsh, or bog.  With lithification such material becomes coal.</t>
  </si>
  <si>
    <t>01.02</t>
  </si>
  <si>
    <t>Sedimentary rock</t>
  </si>
  <si>
    <t>--Sedimentary rock</t>
  </si>
  <si>
    <t>Consolidated material (rock) composed of particles transported and deposited by gravity, air, water, or ice, or accumulated by other natural agents operating at Earth's surface such as chemical precipitation or secretion by organisms.  Does not here include sedimentary material directly deposited as a result of volcanic activity.</t>
  </si>
  <si>
    <t>01.02.01</t>
  </si>
  <si>
    <t>Clastic sedimentary rock</t>
  </si>
  <si>
    <t>----Clastic sedimentary rock</t>
  </si>
  <si>
    <t>Sedimentary rock composed dominantly of particles or "clasts" derived by erosion, weathering, or mass-wasting of preexisting rock, and deposited by gravity, air, water, or ice.</t>
  </si>
  <si>
    <t>01.02.01.01</t>
  </si>
  <si>
    <t>Conglomerate</t>
  </si>
  <si>
    <t>------Conglomerate</t>
  </si>
  <si>
    <t>Sedimentary rock composed dominantly of particles or "clasts" derived by erosion and weathering of preexisting rock, and containing more than 30 percent gravel-sized particles.</t>
  </si>
  <si>
    <t>01.02.01.02</t>
  </si>
  <si>
    <t>Sandstone</t>
  </si>
  <si>
    <t>------Sandstone</t>
  </si>
  <si>
    <t>Sedimentary rock composed dominantly of particles or "clasts" derived by erosion and weathering of preexisting rock, consisting mostly of sand-sized particles, with or without a fine-grained matrix of silt or clay.</t>
  </si>
  <si>
    <t>01.02.01.03</t>
  </si>
  <si>
    <t>Mostly sandstone</t>
  </si>
  <si>
    <t>------Mostly sandstone</t>
  </si>
  <si>
    <t>Mostly sandstone, interbedded with other sedimentary rocks which locally may include conglomerate and finer grained clastics (mudrock), carbonates, and (or) coal.</t>
  </si>
  <si>
    <t>01.02.01.04</t>
  </si>
  <si>
    <t>Sandstone and mudstone</t>
  </si>
  <si>
    <t>------Sandstone and mudstone</t>
  </si>
  <si>
    <t xml:space="preserve">Sandstone and mudstone (which includes shale and siltstone) in approximately equal (or unspecified) proportion. </t>
  </si>
  <si>
    <t>01.02.01.05</t>
  </si>
  <si>
    <t>Mudstone</t>
  </si>
  <si>
    <t>------Mudstone</t>
  </si>
  <si>
    <t>Sedimentary rock composed dominantly of particles or "clasts" derived by erosion and weathering of preexisting rock, consisting mostly of mud (silt- and clay-sized particles).  Includes shale and siltstone.</t>
  </si>
  <si>
    <t>01.02.01.06</t>
  </si>
  <si>
    <t>Mostly mudstone</t>
  </si>
  <si>
    <t>------Mostly mudstone</t>
  </si>
  <si>
    <t>Mostly mudstone, interbedded with other sedimentary rocks which locally may include coarser grained clastics (sandstone, conglomerate), carbonates, and (or) coal.</t>
  </si>
  <si>
    <t>01.02.02</t>
  </si>
  <si>
    <t>Carbonate rock</t>
  </si>
  <si>
    <t>----Carbonate rock</t>
  </si>
  <si>
    <t xml:space="preserve">Sedimentary rock consisting chiefly of carbonate minerals, such as limestone or dolomite. </t>
  </si>
  <si>
    <t>01.02.02.01</t>
  </si>
  <si>
    <t>Limestone</t>
  </si>
  <si>
    <t>------Limestone</t>
  </si>
  <si>
    <t>Carbonate sedimentary rock consisting chiefly of the mineral calcite.</t>
  </si>
  <si>
    <t>01.02.02.02</t>
  </si>
  <si>
    <t>Dolomite</t>
  </si>
  <si>
    <t>------Dolomite</t>
  </si>
  <si>
    <t>Carbonate sedimentary rock consisting chiefly of the mineral dolomite.  Although "dolostone" is the proper analog to limestone, it has not often been applied to dolomitic units; historically, the literature used "dolomite.</t>
  </si>
  <si>
    <t>01.02.03</t>
  </si>
  <si>
    <t>Mostly carbonate rock</t>
  </si>
  <si>
    <t>----Mostly carbonate rock</t>
  </si>
  <si>
    <t>Mostly carbonate rock interbedded with other sedimentary rock types.</t>
  </si>
  <si>
    <t>01.02.04</t>
  </si>
  <si>
    <t>Chert</t>
  </si>
  <si>
    <t>----Chert</t>
  </si>
  <si>
    <t>Sedimentary rock composed chiefly of microcrystalline or cryptocrystalline quartz.</t>
  </si>
  <si>
    <t>01.02.05</t>
  </si>
  <si>
    <t>Evaporitic rock</t>
  </si>
  <si>
    <t>----Evaporitic rock</t>
  </si>
  <si>
    <t>Sedimentary rock composed primarily of minerals produced by evaporation of a saline solution.  Examples include gypsum, anhydrite, other diverse sulfates, halite (rock salt), primary dolomite, and rocks composed of various nitrates and borates.</t>
  </si>
  <si>
    <t>01.02.06</t>
  </si>
  <si>
    <t>Iron-rich sedimentary rock</t>
  </si>
  <si>
    <t>----Iron-rich sedimentary rock</t>
  </si>
  <si>
    <t>Sedimentary rock in which at least half (by volume) of the observed minerals are iron-bearing (hematite, magnetite, limonite-group, siderite, iron sulfides).</t>
  </si>
  <si>
    <t>01.02.07</t>
  </si>
  <si>
    <t>Coal and lignite</t>
  </si>
  <si>
    <t>----Coal and lignite</t>
  </si>
  <si>
    <t>Organic-rich sedimentary rock formed from the compaction and alteration of plant remains.  Coal is a consolidated, harder, black rock. Lignite is a semiconsolidated brown to black, earthy material which may contain large particles of recognizable plant parts and tends to crack upon drying.</t>
  </si>
  <si>
    <t>02</t>
  </si>
  <si>
    <t>Sedimentary and extrusive igneous material</t>
  </si>
  <si>
    <t>Either (1) sedimentary rock and (or) unconsolidated material (sediment) and extrusive igneous material (volcanic rock and (or) sediment) or (2) volcanic rock and (or) sediment and such material after erosion and redeposition.</t>
  </si>
  <si>
    <t>03</t>
  </si>
  <si>
    <t>Igneous rock</t>
  </si>
  <si>
    <t xml:space="preserve">Rock and fragmental material that solidified from molten or partly molten material (magma). </t>
  </si>
  <si>
    <t>03.01</t>
  </si>
  <si>
    <t>Extrusive igneous material</t>
  </si>
  <si>
    <t>--Extrusive igneous material</t>
  </si>
  <si>
    <t>Molten material that was erupted onto the surface of the Earth, fusing into rock or remaining as unconsolidated particles.  Includes pyroclastic flows, air-fall tephra, lava flows, and volcanic mass flows.</t>
  </si>
  <si>
    <t>03.01.01</t>
  </si>
  <si>
    <t>Volcaniclastic (fragmental) material</t>
  </si>
  <si>
    <t>----Volcaniclastic (fragmental) material</t>
  </si>
  <si>
    <t>Rock and unconsolidated material consisting of particles or ""clasts"" that were formed by volcanic explosion or aerial expulsion from a volcanic vent.</t>
  </si>
  <si>
    <t>03.01.01.01</t>
  </si>
  <si>
    <t>Pyroclastic flows</t>
  </si>
  <si>
    <t>------Pyroclastic flows</t>
  </si>
  <si>
    <t>Hot ash, pumice, and rock fragments erupted from a volcano or caldera.  This material moves downslope commonly in chaotic flows.  Once deposited, the hot fragments may compact under their own weight and and weld together.</t>
  </si>
  <si>
    <t>03.01.01.01.01</t>
  </si>
  <si>
    <t>Felsic-composition pyroclastic flows</t>
  </si>
  <si>
    <t>--------Felsic-composition pyroclastic flows</t>
  </si>
  <si>
    <t>Hot ash, pumice, and rock fragments erupted from a volcano or caldera.  This material moves downslope commonly in chaotic flows.  Once deposited, hot fragments may compact under their own weight and and weld together.  Composed of light-colored rocks (e.g., rhyolite, dacite, trachyte, latite) which, because of their high-silica content and resulting high viscosity, tend to erupt explosively.</t>
  </si>
  <si>
    <t>03.01.01.01.02</t>
  </si>
  <si>
    <t>Intermediate-composition pyroclastic flows</t>
  </si>
  <si>
    <t>--------Intermediate-composition pyroclastic flows</t>
  </si>
  <si>
    <t>Hot ash, pumice, and rock fragments erupted from a volcano.  This material moves downslope commonly in chaotic flows.  Once deposited, hot fragments may compact under their own weight and and weld together.  Composed of rocks (e.g., andesite) intermediate in color and mineral composition between felsic and mafic rocks.  Andesite magma commonly erupts from stratovolcanoes as thick lava flows but also can generate strong explosive eruptions to form pyroclastic flows.</t>
  </si>
  <si>
    <t>03.01.01.01.03</t>
  </si>
  <si>
    <t>Mafic-composition pyroclastic flows</t>
  </si>
  <si>
    <t>--------Mafic-composition pyroclastic flows</t>
  </si>
  <si>
    <t>Hot ash, pumice, and rock fragments erupted from a volcano.  This material moves downslope commonly in chaotic flows.  Once deposited, hot fragments may compact under their own weight and and weld together.  Composed of dark-colored rocks (e.g., basalt) which, because of their low silica content and resulting low viscosity, tend to erupt gently as lava flows rather than more forcefully as pyroclastic flows.</t>
  </si>
  <si>
    <t>03.01.01.02</t>
  </si>
  <si>
    <t>Air-fall tephra</t>
  </si>
  <si>
    <t>------Air-fall tephra</t>
  </si>
  <si>
    <t>Fragments of volcanic rock and lava, of various sizes, are known as "tephra."  This material is carried into the air by explosions and by hot gases in eruption columns or lava fountains.  As tephra falls to the ground with increasing distance from a volcano, the average size of the individual rock particles and the thickness of the resulting deposit decrease.  Fine tephra deposited at some distance from a volcano is known as volcanic ash.</t>
  </si>
  <si>
    <t>03.01.01.02.01</t>
  </si>
  <si>
    <t>Felsic-composition air-fall tephra</t>
  </si>
  <si>
    <t>--------Felsic-composition air-fall tephra</t>
  </si>
  <si>
    <t>Fragments of volcanic rock and lava, of various sizes, are known as "tephra."  This material is carried into the air by explosions and by hot gases in eruption columns or lava fountains.  As tephra falls to the ground with increasing distance from a volcano, the average size of the individual rock particles and the thickness of the resulting deposit decrease.  Composed of light-colored rocks (e.g., rhyolite, dacite, trachyte, latite) which, because of their high-silica content and resulting high viscosity, tend to erupt explosively, readily forming pumice and volcanic ash.</t>
  </si>
  <si>
    <t>03.01.01.02.02</t>
  </si>
  <si>
    <t>Intermediate-composition air-fall tephra</t>
  </si>
  <si>
    <t>--------Intermediate-composition air-fall tephra</t>
  </si>
  <si>
    <t>Fragments of volcanic rock and lava, of various sizes, are known as "tephra."  This material is carried into the air by explosions and by hot gases in eruption columns or lava fountains.  As tephra falls to the ground with increasing distance from a volcano, the average size of the individual rock particles and the thickness of the resulting deposit decrease.  Composed of rocks (e.g., andesite) intermediate in color and mineral composition between felsic and mafic rocks.  Andesite magma commonly erupts from stratovolcanoes as thick lava flows but also can generate strong explosive eruptions, readily forming pumice and volcanic ash.</t>
  </si>
  <si>
    <t>03.01.01.02.03</t>
  </si>
  <si>
    <t>Mafic-composition air-fall tephra</t>
  </si>
  <si>
    <t>--------Mafic-composition air-fall tephra</t>
  </si>
  <si>
    <t>Fragments of volcanic rock and lava, of various sizes, are known as "tephra."  This material is carried into the air by explosions and by hot gases in eruption columns or lava fountains.  As tephra falls to the ground with increasing distance from a volcano, the average size of the individual rock particles and the thickness of the resulting deposit decrease.  Composed of dark-colored rocks (e.g., basalt) which, because of their low silica content and resulting low viscosity, tend to erupt gently as lava flows rather than more forcefully, and so these deposits are uncommon.</t>
  </si>
  <si>
    <t>03.01.02</t>
  </si>
  <si>
    <t>Lava flows</t>
  </si>
  <si>
    <t>----Lava flows</t>
  </si>
  <si>
    <t>Lateral, surficial outpourings of molten lava from a vent or a fissure, and the solidified bodies of rock that form when they cool.  Composed generally of fine-grained, dark-colored rocks (e.g., basalt), which tend to form extensive sheets with generally low relief except in the vent areas where cinder cones or shield volcanoes may form.  Includes basaltic shield volcanoes, which may become very large (e.g., Hawaii).</t>
  </si>
  <si>
    <t>03.01.02.01</t>
  </si>
  <si>
    <t>Felsic-composition lava flows</t>
  </si>
  <si>
    <t>------Felsic-composition lava flows</t>
  </si>
  <si>
    <t>Lateral, surficial outpourings of molten lava from a vent or a fissure, and the solidified bodies of rock that form when they cool.  Composed of fine-grained, light-colored rocks which, because of their high-silica content and resulting high viscosity, tend to erupt explosively, and so these deposits are uncommon.  Includes rhyolitic, dacitic, trachytic, and latitic rock.</t>
  </si>
  <si>
    <t>03.01.02.02</t>
  </si>
  <si>
    <t>Intermediate-composition lava flows</t>
  </si>
  <si>
    <t>------Intermediate-composition lava flows</t>
  </si>
  <si>
    <t>Lateral, surficial outpourings of molten lava from a vent or a fissure, and the solidified bodies of rock that forms when they cool.  Composed of fine-grained rocks intermediate in color and mineral composition between felsic and mafic rocks, and commonly erupts from stratovolcanoes as thick lava flows.  Includes andesitic rock.</t>
  </si>
  <si>
    <t>03.01.02.03</t>
  </si>
  <si>
    <t>Mafic-composition lava flows</t>
  </si>
  <si>
    <t>------Mafic-composition lava flows</t>
  </si>
  <si>
    <t>Lateral, surficial outpourings of molten lava from a vent or a fissure, and the solidified bodies of rock that form when they cool.  Composed of fine-grained, dark-colored rocks, and tends to form extensive sheets with generally low relief.  Includes basaltic shield volcanoes, which may become very large (e.g., Hawaii).  Includes basaltic rock.</t>
  </si>
  <si>
    <t>03.01.03</t>
  </si>
  <si>
    <t>Volcanic mass flow</t>
  </si>
  <si>
    <t>----Volcanic mass flow</t>
  </si>
  <si>
    <t>Deposit formed by mass movement, i.e., debris avalanches, debris flows, or lahars.  In many cases these are triggered by volcanic eruption.  Debris avalanches occurring on volcanoes clearly without an eruptive trigger may be classified as sedimentary mass movement.</t>
  </si>
  <si>
    <t>03.02</t>
  </si>
  <si>
    <t>Intrusive igneous rock</t>
  </si>
  <si>
    <t>--Intrusive igneous rock</t>
  </si>
  <si>
    <t>Rock that solidified from molten or partly molten material magma), forming below the Earth's surface.</t>
  </si>
  <si>
    <t>03.02.01</t>
  </si>
  <si>
    <t>Coarse-grained intrusive igneous rock</t>
  </si>
  <si>
    <t>----Coarse-grained intrusive igneous rock</t>
  </si>
  <si>
    <t>Rock that solidified from molten or partly molten material (magma).  It formed at some depth beneath the Earth's surface, thereby cooling slowly enough for mineral crystals to grow to a size large enough to be visible to the naked eye.</t>
  </si>
  <si>
    <t>03.02.01.02</t>
  </si>
  <si>
    <t>Coarse-grained, felsic-composition intrusive igneous rock</t>
  </si>
  <si>
    <t>------Coarse-grained, felsic-composition intrusive igneous rock</t>
  </si>
  <si>
    <t>Rock that solidified from molten or partly molten material (magma).  It formed at some depth beneath the Earth's surface, thereby cooling slowly enough for mineral crystals to grow to a size large enough to be visible to the naked eye.  Composed mostly of light-colored minerals, e.g., feldspar, quartz.  Includes granitic, syenitic, and monzonitic rock.</t>
  </si>
  <si>
    <t>03.02.01.03</t>
  </si>
  <si>
    <t>Coarse-grained, intermediate-composition intrusive igneous rock</t>
  </si>
  <si>
    <t>------Coarse-grained, intermediate-composition intrusive igneous rock</t>
  </si>
  <si>
    <t>Rock that solidified from molten or partly molten material (magma).  It formed at some depth beneath the Earth's surface, thereby cooling slowly enough for mineral crystals to grow to a size large enough to be visible to the naked eye.  Intermediate in color and mineral composition between felsic and mafic igneous rock.  Includes dioritic rock.</t>
  </si>
  <si>
    <t>03.02.01.04</t>
  </si>
  <si>
    <t>Coarse-grained, mafic-composition intrusive igneous rock</t>
  </si>
  <si>
    <t>------Coarse-grained, mafic-composition intrusive igneous rock</t>
  </si>
  <si>
    <t>Rock that solidified from molten or partly molten material (magma).  It formed at some depth beneath the Earth's surface, thereby cooling slowly enough for mineral crystals to grow to a size large enough to be visible to the naked eye.  Composed mostly of feldspar and dark-colored minerals.  Includes gabbroic rock.</t>
  </si>
  <si>
    <t>03.02.01.05</t>
  </si>
  <si>
    <t>Ultramafic intrusive igneous rock</t>
  </si>
  <si>
    <t>------Ultramafic intrusive igneous rock</t>
  </si>
  <si>
    <t>Rock that solidified from molten or partly molten material (magma).  It formed at some depth beneath the Earth's surface, thereby cooling slowly enough for mineral crystals to grow to a size large enough to be visible to the naked eye.  Composed almost entirely of mafic minerals, e.g., hypersthene, augite, olivine.</t>
  </si>
  <si>
    <t>03.02.02</t>
  </si>
  <si>
    <t>Fine-grained intrusive igneous rock</t>
  </si>
  <si>
    <t>----Fine-grained intrusive igneous rock</t>
  </si>
  <si>
    <t>Rock that solidified from molten or partly molten material (magma).  It formed at shallow depths beneath the Earth's surface, thereby cooling quickly.  These rocks generally are fine-grained, but may contain large mineral crystals (phenocrysts), and they mostly occur as tabular dikes or sills.</t>
  </si>
  <si>
    <t>03.02.02.01</t>
  </si>
  <si>
    <t>Fine-grained, felsic-composition intrusive igneous rock</t>
  </si>
  <si>
    <t>------Fine-grained, felsic-composition intrusive igneous rock</t>
  </si>
  <si>
    <t>Rock that solidified from molten or partly molten material (magma).  It formed at shallow depths beneath the Earth's surface, thereby cooling quickly.  These rocks generally are fine-grained, but may contain large mineral crystals (phenocrysts), and they occur mostly as tabular dikes or sills.  Composed mostly of light-colored minerals.  Includes rhyolitic, dacitic, trachytic, and latitic rock.</t>
  </si>
  <si>
    <t>03.02.02.02</t>
  </si>
  <si>
    <t>Fine-grained, intermediate-composition intrusive igneous rock</t>
  </si>
  <si>
    <t>------Fine-grained, intermediate-composition intrusive igneous rock</t>
  </si>
  <si>
    <t>Rock that solidified from molten or partly molten material (magma).  It formed at shallow depths beneath the Earth's surface, thereby cooling quickly.  These rocks generally are fine-grained, but may contain large mineral crystals (phenocrysts), and they occur mostly as tabular dikes or sills.  Intermediate in color and mineral composition between felsic and mafic igneous rock. Includes andesitic rock.</t>
  </si>
  <si>
    <t>03.02.02.03</t>
  </si>
  <si>
    <t>Fine-grained, mafic-composition intrusive igneous rock</t>
  </si>
  <si>
    <t>------Fine-grained, mafic-composition intrusive igneous rock</t>
  </si>
  <si>
    <t>Rock that solidified from molten or partly molten material (magma).  It formed at shallow depths beneath the Earth's surface, thereby cooling quickly.  These rocks generally are fine-grained, but may contain large mineral crystals (phenocrysts), and they occur mostly as tabular dikes or sills.  Composed mostly of dark-colored minerals.  Includes basaltic rock.</t>
  </si>
  <si>
    <t>03.02.03</t>
  </si>
  <si>
    <t>Exotic-composition intrusive igneous rock</t>
  </si>
  <si>
    <t>----Exotic-composition intrusive igneous rock</t>
  </si>
  <si>
    <t>Rock that solidified from molten or partly molten material (magma), forming below the Earth's surface and having exotic mineralogical, textural, or field setting characteristics.  These rocks typically are dark colored with abundant phenocrysts. Includes kimberlite, lamprophyre, lamproite, and foiditic rocks.</t>
  </si>
  <si>
    <t>04</t>
  </si>
  <si>
    <t>Igneous and metamorphic rock</t>
  </si>
  <si>
    <t>Consists of coarse-grained intrusive igneous rocks and generally medium to high grade metamorphic rocks.</t>
  </si>
  <si>
    <t>05</t>
  </si>
  <si>
    <t>Metamorphic rock</t>
  </si>
  <si>
    <t>A rock derived from preexisting rocks by mineralogical, chemical, or structural changes, essentially in the solid state, in response to marked changes in temperature, pressure, deformation, and chemical environment, generally at depth in the Earth's crust.</t>
  </si>
  <si>
    <t>05.01</t>
  </si>
  <si>
    <t>Regional metamorphic rock, of unspecified origin</t>
  </si>
  <si>
    <t>--Regional metamorphic rock, of unspecified origin</t>
  </si>
  <si>
    <t xml:space="preserve">A rock derived from preexisting rocks by mineralogical, chemical, or structural changes, essentially in the solid state, in response to marked regional changes in temperature, pressure, deformation, and (or) chemical environment, generally at depth in the Earth's crust.  Origin of the preexisting rock is mixed (e.g., igneous and sedimentary) or is not known. </t>
  </si>
  <si>
    <t>05.01.01</t>
  </si>
  <si>
    <t>Lower-grade metamorphic rock, of unspecified origin</t>
  </si>
  <si>
    <t>----Lower-grade metamorphic rock, of unspecified origin</t>
  </si>
  <si>
    <t>A rock derived from preexisting rocks by mineralogical, chemical, or structural changes, essentially in the solid state, in response to relatively mild regional changes in temperature, pressure, deformation, and chemical environment, generally at depth in the Earth's crust.  Origin of the preexisting rock is mixed (e.g., igneous and sedimentary) or is not known.  Includes slate and phyllite.</t>
  </si>
  <si>
    <t>05.01.02</t>
  </si>
  <si>
    <t>Medium and high-grade regional metamorphic rock, of unspecified origin</t>
  </si>
  <si>
    <t>----Medium and high-grade regional metamorphic rock, of unspecified origin</t>
  </si>
  <si>
    <t>A rock derived from preexisting rocks by mineralogical, chemical, or structural changes, essentially in the solid state, in response to relatively intense regional changes in temperature, pressure, deformation, and (or) chemical environment, generally at depth in the Earth's crust.  Origin of the preexisting rock is mixed (e.g., igneous and sedimentary) or is not known.  Includes amphibolite, granulite, schist, and gneiss.</t>
  </si>
  <si>
    <t>05.01.03</t>
  </si>
  <si>
    <t>Contact-metamorphic rock</t>
  </si>
  <si>
    <t>----Contact-metamorphic rock</t>
  </si>
  <si>
    <t>Rock that originated by local processes of thermal metamorphism, genetically related to the intrusion and extrusion of magmas and taking place in rocks at or near their contact with a body of igneous rock.  Metamorphic changes are effected by the heat and fluids emanating from the magma and by some deformation because of emplacement of the igneous mass.</t>
  </si>
  <si>
    <t>05.01.04</t>
  </si>
  <si>
    <t>Deformation-related metamorphic rock</t>
  </si>
  <si>
    <t>----Deformation-related metamorphic rock</t>
  </si>
  <si>
    <t>A rock derived from preexisting rocks by mineralogical, chemical, or structural changes, essentially in the solid state, in response to strong deformation, commonly in association with marked changes in temperature, pressure, and (or) chemical environment.  Generally forms in narrow, planar zones of local deformation (e.g., along faults) and characterized by foliation or alignment of mineral grains.  Includes mylonite and cataclasite.</t>
  </si>
  <si>
    <t>05.02</t>
  </si>
  <si>
    <t>Metasedimentary rock</t>
  </si>
  <si>
    <t>--Metasedimentary rock</t>
  </si>
  <si>
    <t>A rock derived from preexisting sedimentary rocks by mineralogical, chemical, or structural changes, essentially in the solid state, in response to marked changes in temperature, pressure, deformation, and (or) chemical environment, generally at depth in the Earth's crust.</t>
  </si>
  <si>
    <t>05.02.01</t>
  </si>
  <si>
    <t>Slate and phyllite, of sedimentary-rock origin</t>
  </si>
  <si>
    <t>----Slate and phyllite, of sedimentary-rock origin</t>
  </si>
  <si>
    <t>A fine-grained rock derived from preexisting sedimentary rocks by mineralogical, chemical, or structural changes, essentially in the solid state, in response to marked changes in temperature, pressure, deformation, and (or) chemical environment, generally at depth in the Earth's crust.  Includes phyllite and slate, which is a compact, fine-grained rock that possesses strong cleavage and hence can be split into slabs and thin plates.  Mostly formed from fine-grained material such as mudstone.</t>
  </si>
  <si>
    <t>05.02.02</t>
  </si>
  <si>
    <t>Schist and gneiss, of sedimentary-rock origin</t>
  </si>
  <si>
    <t>----Schist and gneiss, of sedimentary-rock origin</t>
  </si>
  <si>
    <t>A foliated rock derived from preexisting sedimentary rocks by mineralogical, chemical, or structural changes, essentially in the solid state, in response to marked changes in temperature, pressure, deformation, and (or) chemical environment, generally at depth in the Earth's crust.  Includes schist (characterized by such strong foliation or alignment of minerals that it readily splits into flakes or slabs) and gneiss (characterized by alternating, irregular bands of different mineral composition).  Mostly formed from fine-grained material such as mudstone.</t>
  </si>
  <si>
    <t>05.02.03</t>
  </si>
  <si>
    <t>Meta-carbonate rock</t>
  </si>
  <si>
    <t>----Meta-carbonate rock</t>
  </si>
  <si>
    <t>A rock derived from preexisting carbonate sedimentary rocks by mineralogical, chemical, or structural changes, essentially in the solid state, in response to marked changes in temperature, pressure, deformation, and chemical environment, generally at depth in the Earth's crust.  Characterized by recrystallization of the carbonate minerals in the source rock.  Includes marble, for which the preexisting rock was dominantly limestone or other rock composed of the mineral calcite, and dolomitic marble, meta-dolostone, or meta-dolomite, for which the preexisting rock contained appreciable magnesium.</t>
  </si>
  <si>
    <t>05.02.04</t>
  </si>
  <si>
    <t>Quartzite</t>
  </si>
  <si>
    <t>----Quartzite</t>
  </si>
  <si>
    <t>A rock derived from preexisting (commonly sandstone) sedimentary rocks by mineralogical, chemical, or structural changes, essentially in the solid state, in response to marked changes in temperature, pressure, shear stress, and (or) chemical environment, generally at depth in the Earth's crust.  Characterized by recrystallization of quartz in the source rock.</t>
  </si>
  <si>
    <t>05.03</t>
  </si>
  <si>
    <t>Metaigneous rock</t>
  </si>
  <si>
    <t>--Metaigneous rock</t>
  </si>
  <si>
    <t xml:space="preserve">A rock derived from preexisting igneous rocks by mineralogical, chemical, or structural changes, essentially in the solid state, in response to marked changes in temperature, pressure, shear stress, and (or) chemical environment, generally at depth in the Earth's crust.  </t>
  </si>
  <si>
    <t>05.03.01</t>
  </si>
  <si>
    <t>Meta-ultramafic rock</t>
  </si>
  <si>
    <t>----Meta-ultramafic rock</t>
  </si>
  <si>
    <t>A rock derived from preexisting ultramafic rocks and altered by mineralogical, chemical, or structural changes, essentially in the solid state, in response to marked changes in temperature, pressure, deformation, and chemical environment, generally at depth in the Earth's crust.  Composed mostly of Mg-bearing minerals, e.g., serpentine, talc, and magnesite.</t>
  </si>
  <si>
    <t>05.03.02</t>
  </si>
  <si>
    <t>Meta-mafic rock</t>
  </si>
  <si>
    <t>----Meta-mafic rock</t>
  </si>
  <si>
    <t>A rock derived from preexisting mafic rocks and altered by mineralogical, chemical, or structural changes, essentially in the solid state, in response to marked changes in temperature, pressure, deformation, and chemical environment, generally at depth in the Earth's crust.  Composed mostly of Fe- and Mg-bearing dark-colored and green minerals.  Includes greenstone, amphibolite, and metagabbro.</t>
  </si>
  <si>
    <t>05.03.03</t>
  </si>
  <si>
    <t>Meta-felsic and intermediate rock</t>
  </si>
  <si>
    <t>----Meta-felsic and intermediate rock</t>
  </si>
  <si>
    <t>A rock derived from preexisting felsic and intermediate rocks and altered by mineralogical, chemical, or structural changes, essentially in the solid state, in response to marked changes in temperature, pressure, deformation, and chemical environment, generally at depth in the Earth's crust.  Composed mostly of light-colored minerals and relatively enriched in silica.  Includes metagranite, metadiorite, and meta-andesite.</t>
  </si>
  <si>
    <t>05.03.04</t>
  </si>
  <si>
    <t>Meta-volcaniclastic rock</t>
  </si>
  <si>
    <t>----Meta-volcaniclastic rock</t>
  </si>
  <si>
    <t>A rock derived from preexisting volcaniclastic rocks and altered by mineralogical, chemical, or structural changes, essentially in the solid state, in response to marked changes in temperature, pressure, deformation, and chemical environment, generally at depth in the Earth's crust.  Composed of deformed but recognizable particles or "clasts" of volcanic explosive material.</t>
  </si>
  <si>
    <t>06</t>
  </si>
  <si>
    <t>Other materials</t>
  </si>
  <si>
    <t>--please select a subdivision--</t>
  </si>
  <si>
    <t>06.01</t>
  </si>
  <si>
    <t>Rock and sediment</t>
  </si>
  <si>
    <t>--Rock and sediment</t>
  </si>
  <si>
    <t>Various rocks and sediment, not differentiated.</t>
  </si>
  <si>
    <t>06.02</t>
  </si>
  <si>
    <t>Rock</t>
  </si>
  <si>
    <t>--Rock</t>
  </si>
  <si>
    <t>Various rock types, not differentiated.</t>
  </si>
  <si>
    <t>06.03</t>
  </si>
  <si>
    <t>Made"" or human-engineered land</t>
  </si>
  <si>
    <t>--""Made"" or human-engineered land</t>
  </si>
  <si>
    <t>Modern, unconsolidated material known to have human-related origin.</t>
  </si>
  <si>
    <t>06.04</t>
  </si>
  <si>
    <t>Water or ice</t>
  </si>
  <si>
    <t>--Water or ice</t>
  </si>
  <si>
    <t>06.05</t>
  </si>
  <si>
    <t>Unmapped area</t>
  </si>
  <si>
    <t>--Unmapped area</t>
  </si>
  <si>
    <t>Contacts and faults modifier field suggested values</t>
  </si>
  <si>
    <t>AGI Glossary of Geology</t>
  </si>
  <si>
    <t>geochron_analysis_alias field suggested values</t>
  </si>
  <si>
    <t>detrital zircon</t>
  </si>
  <si>
    <t>map unit modifier field suggested values</t>
  </si>
  <si>
    <t>argillic</t>
  </si>
  <si>
    <t>cataclasite</t>
  </si>
  <si>
    <t>chloritic</t>
  </si>
  <si>
    <t>hornfelsed</t>
  </si>
  <si>
    <t>migmatite</t>
  </si>
  <si>
    <t>age field suggested values</t>
  </si>
  <si>
    <t>ages from GSA Time Scale ver 6</t>
  </si>
  <si>
    <t>See Geologic Time Scale</t>
  </si>
  <si>
    <t>Walker , J.D., Geissman, J.W., Bowring, S.A., and Babcock, L.E., compilers, 2018, Geologic Time Scale v. 6.0: Geological Society of America. https://rock.geosociety.org/net/documents/gsa/timescale/timescl.pdf</t>
  </si>
  <si>
    <t>historical</t>
  </si>
  <si>
    <t>Equal to or younger than 1700 CE</t>
  </si>
  <si>
    <t>coordinated with AVO for this definition</t>
  </si>
  <si>
    <t>description_of_map_units paragraph_stye suggested values</t>
  </si>
  <si>
    <t>no domain yet</t>
  </si>
  <si>
    <t>scale_denom</t>
  </si>
  <si>
    <t>accurate_min</t>
  </si>
  <si>
    <t>accurate_default</t>
  </si>
  <si>
    <t>accurate_max</t>
  </si>
  <si>
    <t>approximate_min</t>
  </si>
  <si>
    <t>approximate_default</t>
  </si>
  <si>
    <t>approximate_max</t>
  </si>
  <si>
    <t>inferred_min</t>
  </si>
  <si>
    <t>inferred_default</t>
  </si>
  <si>
    <t>inferred_max</t>
  </si>
  <si>
    <t>Null</t>
  </si>
  <si>
    <t>high_min</t>
  </si>
  <si>
    <t>high_default</t>
  </si>
  <si>
    <t>high_max</t>
  </si>
  <si>
    <t>medium_min</t>
  </si>
  <si>
    <t>medium_default</t>
  </si>
  <si>
    <t>medium_max</t>
  </si>
  <si>
    <t>low_min</t>
  </si>
  <si>
    <t>low_default</t>
  </si>
  <si>
    <t>low_max</t>
  </si>
  <si>
    <t>fgdc_ref_num</t>
  </si>
  <si>
    <t>stratigraphic_age</t>
  </si>
  <si>
    <t>mu_age_abbr</t>
  </si>
  <si>
    <t>fgdc_geo_age_label</t>
  </si>
  <si>
    <t>keyboard_position</t>
  </si>
  <si>
    <t>subdivision_type</t>
  </si>
  <si>
    <t>Cenozoic</t>
  </si>
  <si>
    <t>CZ</t>
  </si>
  <si>
    <t>{</t>
  </si>
  <si>
    <t>left curly bracket = shift–left square bracket</t>
  </si>
  <si>
    <t>Era</t>
  </si>
  <si>
    <t>Quaternary</t>
  </si>
  <si>
    <t>Q</t>
  </si>
  <si>
    <t>No keyboard substitution needed</t>
  </si>
  <si>
    <t>Period</t>
  </si>
  <si>
    <t>Tertiary</t>
  </si>
  <si>
    <t>T</t>
  </si>
  <si>
    <t>Neogene</t>
  </si>
  <si>
    <t>N</t>
  </si>
  <si>
    <t>Subperiod</t>
  </si>
  <si>
    <t>Paleogene</t>
  </si>
  <si>
    <t>PE</t>
  </si>
  <si>
    <t>:</t>
  </si>
  <si>
    <t>colon = shift–semi-colon</t>
  </si>
  <si>
    <t>DGGS has mixed cases</t>
  </si>
  <si>
    <t>Mesozoic</t>
  </si>
  <si>
    <t>MZ</t>
  </si>
  <si>
    <t>}</t>
  </si>
  <si>
    <t>right curly bracket = shift–right square bracket</t>
  </si>
  <si>
    <t>DGGS historically used Mz</t>
  </si>
  <si>
    <t>Cretaceous</t>
  </si>
  <si>
    <t>K</t>
  </si>
  <si>
    <t>Jurassic</t>
  </si>
  <si>
    <t>J</t>
  </si>
  <si>
    <t>Triassic</t>
  </si>
  <si>
    <t>TR</t>
  </si>
  <si>
    <t>^</t>
  </si>
  <si>
    <t>caret = shift-6</t>
  </si>
  <si>
    <t>32.10</t>
  </si>
  <si>
    <t>Paleozoic</t>
  </si>
  <si>
    <t>PZ</t>
  </si>
  <si>
    <t>|</t>
  </si>
  <si>
    <t>vertical line = shift-backslash</t>
  </si>
  <si>
    <t>DGGS historically used Pz</t>
  </si>
  <si>
    <t>Permian</t>
  </si>
  <si>
    <t>P</t>
  </si>
  <si>
    <t>Carboniferous</t>
  </si>
  <si>
    <t>C</t>
  </si>
  <si>
    <t>Pennsylvanian</t>
  </si>
  <si>
    <t>IP</t>
  </si>
  <si>
    <t>*</t>
  </si>
  <si>
    <t>asterisk = shift-8</t>
  </si>
  <si>
    <t>Mississippian</t>
  </si>
  <si>
    <t>M</t>
  </si>
  <si>
    <t>Devonian</t>
  </si>
  <si>
    <t>D</t>
  </si>
  <si>
    <t>Silurian</t>
  </si>
  <si>
    <t>S</t>
  </si>
  <si>
    <t>Ordovician</t>
  </si>
  <si>
    <t>O</t>
  </si>
  <si>
    <t>Cambrian</t>
  </si>
  <si>
    <t>CB</t>
  </si>
  <si>
    <t>_</t>
  </si>
  <si>
    <t>underscore = shift-hyphen</t>
  </si>
  <si>
    <t>DGGS historically used C</t>
  </si>
  <si>
    <t>Precambrian</t>
  </si>
  <si>
    <t>pCB</t>
  </si>
  <si>
    <t>=</t>
  </si>
  <si>
    <t>equal sign</t>
  </si>
  <si>
    <t>DGGS historically used pC</t>
  </si>
  <si>
    <t>32.20</t>
  </si>
  <si>
    <t>Proterozoic</t>
  </si>
  <si>
    <t>PR</t>
  </si>
  <si>
    <t>&lt;</t>
  </si>
  <si>
    <t>less than sign = shift-comma</t>
  </si>
  <si>
    <t>Eon</t>
  </si>
  <si>
    <t>DGGS historically used Prot</t>
  </si>
  <si>
    <t>Late Proterozoic</t>
  </si>
  <si>
    <t>Z</t>
  </si>
  <si>
    <t>Middle Proterozoic</t>
  </si>
  <si>
    <t>Y</t>
  </si>
  <si>
    <t>Late Middle Proterozoic</t>
  </si>
  <si>
    <t>Y3</t>
  </si>
  <si>
    <t>`</t>
  </si>
  <si>
    <t>accent grave</t>
  </si>
  <si>
    <t>Middle Middle Proterozoic</t>
  </si>
  <si>
    <t>Y2</t>
  </si>
  <si>
    <t>~</t>
  </si>
  <si>
    <t>shift–accent grave</t>
  </si>
  <si>
    <t>Early Middle Proterozoic</t>
  </si>
  <si>
    <t>Y1</t>
  </si>
  <si>
    <t>!</t>
  </si>
  <si>
    <t>exclamation point = shift-1</t>
  </si>
  <si>
    <t>Early Proterozoic</t>
  </si>
  <si>
    <t>X</t>
  </si>
  <si>
    <t>Late Early Proterozoic</t>
  </si>
  <si>
    <t>X3</t>
  </si>
  <si>
    <t>@</t>
  </si>
  <si>
    <t>at sign = shift-2</t>
  </si>
  <si>
    <t>Middle Early Proterozoic</t>
  </si>
  <si>
    <t>X2</t>
  </si>
  <si>
    <t>#</t>
  </si>
  <si>
    <t>pound sign = shift-3</t>
  </si>
  <si>
    <t>Early Early Proterozoic</t>
  </si>
  <si>
    <t>X1</t>
  </si>
  <si>
    <t>$</t>
  </si>
  <si>
    <t>dollar sign = shift-4</t>
  </si>
  <si>
    <t>32.30</t>
  </si>
  <si>
    <t>Archean</t>
  </si>
  <si>
    <t>A</t>
  </si>
  <si>
    <t>Late Archean</t>
  </si>
  <si>
    <t>W</t>
  </si>
  <si>
    <t>Middle Archean</t>
  </si>
  <si>
    <t>V</t>
  </si>
  <si>
    <t>Early Archean</t>
  </si>
  <si>
    <t>U</t>
  </si>
  <si>
    <t>pre-Archean</t>
  </si>
  <si>
    <t>pA</t>
  </si>
  <si>
    <t>&gt;</t>
  </si>
  <si>
    <t>greater than sign = shift-period</t>
  </si>
  <si>
    <t>Feature Class</t>
  </si>
  <si>
    <t>Rule</t>
  </si>
  <si>
    <t>Must Not Self-Intersect</t>
  </si>
  <si>
    <t>GeMS Level 3 Check</t>
  </si>
  <si>
    <t>Must Not Self-Overlap</t>
  </si>
  <si>
    <r>
      <t>GeMS Level 3 Check</t>
    </r>
    <r>
      <rPr>
        <sz val="11"/>
        <color rgb="FF7030A0"/>
        <rFont val="Calibri"/>
        <family val="2"/>
        <scheme val="minor"/>
      </rPr>
      <t>, not added to AK GeMS Domain, since above rule include it</t>
    </r>
  </si>
  <si>
    <t>faults dangles are acceptable exceptions.</t>
  </si>
  <si>
    <t>Must Be Single Part</t>
  </si>
  <si>
    <t>Must Not Overlap</t>
  </si>
  <si>
    <t>GeMS Level 2 Check</t>
  </si>
  <si>
    <t>Must Not Have Gaps</t>
  </si>
  <si>
    <t>Boundary Must Be Covered By</t>
  </si>
  <si>
    <t>When building topology, cluster tolerance = 0.001</t>
  </si>
  <si>
    <t>Contacts_and_faults is priority layer</t>
  </si>
  <si>
    <t>Data Source</t>
  </si>
  <si>
    <t>As defined in the AGI Glossary of Geology, see term "argon-40/argon-39 age method".</t>
  </si>
  <si>
    <t>As defined in the AGI Glossary of Geology, see term "argon-40/argon-39 age method".  Used to determine the depositional age of grains within a sedimentary or metamorhpic rock.</t>
  </si>
  <si>
    <t>As defined in the AGI Glossary of Geology, see term "argon-40/argon-39 age method".  See notes field for detail.</t>
  </si>
  <si>
    <t>As defined in the AGI Glossary of Geology, see term "argon-40/argon-39 age method".  Used to determine a magmatic or igneous age of crystallization.</t>
  </si>
  <si>
    <t>As defined in the AGI Glossary of Geology, see term "argon-40/argon-39 age method".  Used to determine an age of peak metamorphism.</t>
  </si>
  <si>
    <t>As defined in the AGI Glossary of Geology, see term "potassium-argon age method".  See notes field for detail.</t>
  </si>
  <si>
    <r>
      <t>Age assignment is based on radiometric dating</t>
    </r>
    <r>
      <rPr>
        <sz val="11"/>
        <color rgb="FF7030A0"/>
        <rFont val="Calibri"/>
        <family val="2"/>
        <scheme val="minor"/>
      </rPr>
      <t>, or on observed event.</t>
    </r>
  </si>
  <si>
    <t>AK GeMS Data Dictionary</t>
  </si>
  <si>
    <t>Indicates that the author is reasonably confident in the location of the feature, and the feature is accurately located to within the values range indicated in the location_confidence_lookup table.</t>
  </si>
  <si>
    <t>Style used for publication AK_GeMS_symbology_ver_1.style</t>
  </si>
  <si>
    <t>Style used for publication AK_GeMS_symbology_ver_2.style</t>
  </si>
  <si>
    <t>Database produced AK GeMS database schema version 2.0</t>
  </si>
  <si>
    <t>Database produced using AK GeMS database schema version 1.1</t>
  </si>
  <si>
    <t>As defined in the AGI Glossary of Geology, see term "apatite".</t>
  </si>
  <si>
    <t>Indicates that the author is somewhat confident in the location of the feature, and the feature is approximately located to within the values indicated in the location_confidence_lookup table.</t>
  </si>
  <si>
    <t>Basemap data such as topographic maps, imagery, or elevation data.</t>
  </si>
  <si>
    <t>As defined in the AGI Glossary of Geology, see term "basin".</t>
  </si>
  <si>
    <t>AGI Glossary of Geology; AK GeMS Data Dictionary</t>
  </si>
  <si>
    <t>As defined in the AGI Glossary of Geology, see term "bedrock".</t>
  </si>
  <si>
    <t>As defined in the AGI Glossary of Geology, see term "biotite".</t>
  </si>
  <si>
    <t>A linear feature indicating where one map unit ends without an adjacent map unit.</t>
  </si>
  <si>
    <t>A linear feature indicating where one map unit ends at an administrative boundary.</t>
  </si>
  <si>
    <t>A linear feature indicating where one map unit ends at some generic boundary. See notes field for details.</t>
  </si>
  <si>
    <t>A linear feature indicating where one map unit ends at an ice boundary, typically a glacier.</t>
  </si>
  <si>
    <t>A linear feature indicating where one map unit ends at the map boundary.</t>
  </si>
  <si>
    <t>A linear feature indicating where one map unit ends at some other boundary. See notes field for details.</t>
  </si>
  <si>
    <t>A linear feature indicating where one map unit ends at an artificial boundary. Used only in the map making process and should not be in the published database.</t>
  </si>
  <si>
    <t>Geochronologic method - chemical abrasion, isotope dilution, thermal ionization mass spectrometry.  Used for dating individual mineral grains.</t>
  </si>
  <si>
    <t>As defined in the AGI Glossary of Geology, see term "calcite".</t>
  </si>
  <si>
    <t>Calibrated age expressed as thousands of years before present (before 1950).</t>
  </si>
  <si>
    <t>As defined in the AGI Glossary of Geology, see term "carbon-14 dating".</t>
  </si>
  <si>
    <t>As defined in the AGI Glossary of Geology, see term "carbon-14 dating".  See notes field for details.</t>
  </si>
  <si>
    <t xml:space="preserve">Indicates that the author is reasonably confident in the scientific credibility of the existence of the feature. </t>
  </si>
  <si>
    <t xml:space="preserve">As defined in the AGI Glossary of Geology, see term "cleavage [struc geol]"._x000D_
</t>
  </si>
  <si>
    <t>As defined in the AGI Glossary of Geology, see term "crenulation cleavage" and modified by term "asymmetric fold".</t>
  </si>
  <si>
    <t>As defined in the AGI Glossary of Geology, see term "crenulation cleavage" and modified by term "symmetric fold".</t>
  </si>
  <si>
    <t>cleavage, disjunctive, spaced</t>
  </si>
  <si>
    <t>As defined in the AGI Glossary of Geology, see term "spaced cleavage".</t>
  </si>
  <si>
    <t xml:space="preserve">As defined in the AGI Glossary of Geology, see term "cleavage [struc geol]". See notes field for details.
</t>
  </si>
  <si>
    <t>As defined in the AGI Glossary of Geology, see term "contact".</t>
  </si>
  <si>
    <t>As defined in the AGI Glossary of Geology, see term "contact", but contact displays a gradual and progressive change in particle size between strata, usually from coarse at the base to fine at the top.</t>
  </si>
  <si>
    <t>A linear feature indicating where one map unit ends at a hydrological boundary, such as a lake or the ocean.</t>
  </si>
  <si>
    <t>As defined in the AGI Glossary of Geology, see term "erosion scarp" in sediments or sedimentary rocks that is concealed beneath a younger geologic unit.</t>
  </si>
  <si>
    <t>As defined in the AGI Glossary of Geology, see term "lava flow-unit".  Example being a separate distinct lobe of lava within the same map unit.</t>
  </si>
  <si>
    <t>As defined in the AGI Glossary of Geology, see term "contact". See notes field for details.</t>
  </si>
  <si>
    <t>As defined in the AGI Glossary of Geology, see term "contact" and modified by term "unconformable".</t>
  </si>
  <si>
    <t>As defined in the AGI Glossary of Geology, see term "contour [cart]".</t>
  </si>
  <si>
    <t>As defined in the AGI Glossary of Geology, see term "contour [cart]" as used to model data from a "geophysical survey".</t>
  </si>
  <si>
    <t>As defined in the AGI Glossary of Geology, see term "isograd".</t>
  </si>
  <si>
    <t>As defined in the AGI Glossary of Geology, see term "contour [cart]". See notes field for details.</t>
  </si>
  <si>
    <t>Location taken directly from a dataset feature.</t>
  </si>
  <si>
    <t>A visual object used on the map to specifically show an FGDC digital cartographic decoration symbol. An observation was not made at the symbol's location.</t>
  </si>
  <si>
    <t>A visual object used on the map to specifically show an FGDC digital cartographic decoration symbol. As defined in the AGI Glossary of Geology, see term "fault [struc geol]", where letter “U” designates the upthrown block and letter “D” designates the downthrown block. A field observation was not made at the symbol's location.</t>
  </si>
  <si>
    <t>A visual object used on the map to specifically show an FGDC digital cartographic decoration symbol. As defined in the AGI Glossary of Geology, see term "fault [struc geol]". See notes field for details. An observation was not made at the symbol's location.</t>
  </si>
  <si>
    <t>A visual object used on the map to specifically show an FGDC digital cartographic decoration symbol. As defined in the AGI Glossary of Geology, see term "fault [struc geol]". An observation was not made at the symbol's location.</t>
  </si>
  <si>
    <t>A visual object used on the map to specifically show an FGDC digital cartographic decoration symbol. As defined in the AGI Glossary of Geology, see term "fault [struc geol]" that is modified by term "inclination [slopes]". An observation was not made at the symbol's location.</t>
  </si>
  <si>
    <t>A visual object used on the map to specifically show an FGDC digital cartographic decoration symbol. As defined in the AGI Glossary of Geology, see term "lineation [struc geol]" as applied to an inclined "fault surface". An observation was not made at the symbol's location.</t>
  </si>
  <si>
    <t>A visual object used on the map to specifically show an FGDC digital cartographic decoration symbol. As defined in the AGI Glossary of Geology, see term "lineation [struc geol]" as applied to a "fault surface". An observation was not made at the symbol's location.</t>
  </si>
  <si>
    <t>A visual object used on the map to specifically show an FGDC digital cartographic decoration symbol. As defined in the AGI Glossary of Geology, see term "normal fault". An observation was not made at the symbol's location.</t>
  </si>
  <si>
    <t>A visual object used on the map to specifically show an FGDC digital cartographic decoration symbol. As defined in the AGI Glossary of Geology, see terms "oblique slip" and "left-lateral separation". An observation was not made at the symbol's location.</t>
  </si>
  <si>
    <t>A visual object used on the map to specifically show an FGDC digital cartographic decoration symbol. As defined in the AGI Glossary of Geology, see terms "oblique slip" and "right-lateral separation". An observation was not made at the symbol's location.</t>
  </si>
  <si>
    <t>A visual object used on the map to specifically show an FGDC digital cartographic decoration symbol. As defined in the AGI Glossary of Geology, see term "fault [struc geol]". See notes field for details.</t>
  </si>
  <si>
    <t>A visual object used on the map to specifically show an FGDC digital cartographic decoration symbol. As defined in the AGI Glossary of Geology, see term "fault [struc geol]", where the continued location or existence of the fault surface is unknown. An observation was not made at the symbol's location.</t>
  </si>
  <si>
    <t>A visual object used on the map to specifically show an FGDC digital cartographic decoration symbol. As defined in the AGI Glossary of Geology, see term "reverse fault". An observation was not made at the symbol's location.</t>
  </si>
  <si>
    <t>A visual object used on the map to specifically show an FGDC digital cartographic decoration symbol. As defined in the AGI Glossary of Geology, see terms "strike-slip fault" and "left-lateral separation". An observation was not made at the symbol's location.</t>
  </si>
  <si>
    <t>A visual object used on the map to specifically show an FGDC digital cartographic decoration symbol. As defined in the AGI Glossary of Geology, see terms "strike-slip fault" and "right-lateral separation".</t>
  </si>
  <si>
    <t>A visual object used on the map to specifically show an FGDC digital cartographic decoration symbol. As defined in the AGI Glossary of Geology, see term "fault [struc geol]" that is modified by term "vertical". An observation was not made at the symbol's location.</t>
  </si>
  <si>
    <t>A visual object used on the map to specifically show an FGDC digital cartographic decoration symbol. As defined in the AGI Glossary of Geology, see term "crest line". An observation was not made at the symbol's location.</t>
  </si>
  <si>
    <t>A visual object used on the map to specifically show an FGDC digital cartographic decoration symbol. As defined in the AGI Glossary of Geology, see term "fold [struc geol]". See notes field for details. An observation was not made at the symbol's location.</t>
  </si>
  <si>
    <t>A visual object used on the map to specifically show an FGDC digital cartographic decoration symbol. As defined in the AGI Glossary of Geology, see term "axial surface" that is modified by term "inclination [slopes]". An observation was not made at the symbol's location.</t>
  </si>
  <si>
    <t>A visual object used on the map to specifically show an FGDC digital cartographic decoration symbol. As defined in the AGI Glossary of Geology, see term "limb [struc geol]" that is modified by term "vertical".</t>
  </si>
  <si>
    <t>A visual object used on the map to specifically show an FGDC digital cartographic decoration symbol. As defined in the AGI Glossary of Geology, see term "plunging fold", where the direction of plunge points toward the downward angle of the fold axis. An observation was not made at the symbol's location.</t>
  </si>
  <si>
    <t>A visual object used on the map to specifically show an FGDC digital cartographic decoration symbol. As defined in the AGI Glossary of Geology, see term "trough line". An observation was not made at the symbol's location.</t>
  </si>
  <si>
    <t>A visual object used on the map to specifically show an FGDC digital cartographic decoration symbol. As defined in the AGI Glossary of Geology, see term "vertical fold". An observation was not made at the symbol's location.</t>
  </si>
  <si>
    <t>A generic visual object used on the map to specifically show an FGDC digital cartographic decoration symbol. An observation was not made at the symbol's location.</t>
  </si>
  <si>
    <t>A visual object used on the map to specifically show an FGDC digital cartographic decoration symbol. As defined in the AGI Glossary of Geology, see term "joint [struc geol]" that is modified by term "inclination [slopes]". An observation was not made at the symbol's location.</t>
  </si>
  <si>
    <t>A visual object used on the map to specifically show an FGDC digital cartographic decoration symbol. As defined in the AGI Glossary of Geology, see term "joint [struc geol]". See notes field for details. An observation was not made at the symbol's location.</t>
  </si>
  <si>
    <t>A visual object used on the map to specifically show an FGDC digital cartographic decoration symbol. As defined in the AGI Glossary of Geology, see term "joint [struc geol]" that is modified by term "vertical". An observation was not made at the symbol's location.</t>
  </si>
  <si>
    <t>A visual object used on the map to specifically show an FGDC digital cartographic decoration symbol. Value not provided in the field’s attribute domain list. See notes field for details. An observation was not made at the symbol's location.</t>
  </si>
  <si>
    <t>DGGS Symbol</t>
  </si>
  <si>
    <t>Custom symbol made by DGGS staff for features that do not have a standard FGDC symbol or in cases where a FGCD symbol needs to be repurposed.</t>
  </si>
  <si>
    <t>Primary custom symbol made by DGGS staff for features that do not have a standard FGDC symbol or in cases where a FGCD symbol needs to be repurposed.</t>
  </si>
  <si>
    <t>Secondary custom symbol made by DGGS staff for features that do not have a standard FGDC symbol or in cases where a FGCD symbol needs to be repurposed.</t>
  </si>
  <si>
    <t>As defined in the AGI Glossary of Geology, see term "dike [intrus rocks]".</t>
  </si>
  <si>
    <t>As defined in the AGI Glossary of Geology, see term "dike [intrus rocks]" and described as small-scale.</t>
  </si>
  <si>
    <t>As defined in the AGI Glossary of Geology, see term "dike [intrus rocks]", at a "horizontal angle", and described as small-scale.</t>
  </si>
  <si>
    <t>As defined in the AGI Glossary of Geology, see term "dike [intrus rocks]", at a "horizontal angle", that is modified by term "inclination [slopes]", and described as small-scale.</t>
  </si>
  <si>
    <t>As defined in the AGI Glossary of Geology, see term "dike [intrus rocks]" and described as small-scale. See notes field for details.</t>
  </si>
  <si>
    <t>As defined in the AGI Glossary of Geology, see term "trend [struc geol]" of a "dike [intrus rocks]", and described as small-scale.</t>
  </si>
  <si>
    <t>As defined in the AGI Glossary of Geology, see term "dike [intrus rocks]", that is modified by term "vertical", and described as small-scale.</t>
  </si>
  <si>
    <t>Description of Map Unit generic paragraph format for headers.</t>
  </si>
  <si>
    <t>Description of Map Unit generic paragraph format for map units.</t>
  </si>
  <si>
    <t>As defined in the AGI Glossary of Geology, see term "dome [struc geol]".</t>
  </si>
  <si>
    <t>An engineering geologic map depicts the distribution of surficial and bedrock units grouped genetically with common properties that are typically significant for engineering applications.</t>
  </si>
  <si>
    <t>As defined in the AGI Glossary of Geology, see term "fault [struc geol]".</t>
  </si>
  <si>
    <t>As defined in the AGI Glossary of Geology, see terms "fault zone" and "shear".</t>
  </si>
  <si>
    <t>A visual object used on the map to specifically show an FGDC digital cartographic decoration symbol. As defined in the AGI Glossary of Geology, see term "fault [struc geol]". Decoration located where observation was made.</t>
  </si>
  <si>
    <t>A visual object used on the map to specifically show an FGDC digital cartographic decoration symbol. As defined in the AGI Glossary of Geology, see term "fault [struc geol]" that is modified by term "inclination [slopes]". Decoration located where observation was made.</t>
  </si>
  <si>
    <t>A visual object used on the map to specifically show an FGDC digital cartographic decoration symbol. As defined in the AGI Glossary of Geology, see term "lineation [struc geol]" as applied to an inclined "fault surface". Decoration located where observation was made.</t>
  </si>
  <si>
    <t>A visual object used on the map to specifically show an FGDC digital cartographic decoration symbol. As defined in the AGI Glossary of Geology, see term "lineation [struc geol]" as applied to a "fault surface". Decoration located where observation was made.</t>
  </si>
  <si>
    <t>A visual object used on the map to specifically show an FGDC digital cartographic decoration symbol. As defined in the AGI Glossary of Geology, see term "normal fault". Decoration located where observation was made.</t>
  </si>
  <si>
    <t>A visual object used on the map to specifically show an FGDC digital cartographic decoration symbol. As defined in the AGI Glossary of Geology, see terms "oblique slip" and "left-lateral separation". Decoration located where observation was made.</t>
  </si>
  <si>
    <t>A visual object used on the map to specifically show an FGDC digital cartographic decoration symbol. As defined in the AGI Glossary of Geology, see terms "oblique slip" and "right-lateral separation". Decoration located where observation was made.</t>
  </si>
  <si>
    <t>A visual object used on the map to specifically show an FGDC digital cartographic decoration symbol. As defined in the AGI Glossary of Geology, see term "fault [struc geol]". See notes field for details. Decoration located where observation was made.</t>
  </si>
  <si>
    <t>A visual object used on the map to specifically show an FGDC digital cartographic decoration symbol. As defined in the AGI Glossary of Geology, see term "fault [struc geol]", where the continued location or existence of the fault surface is unknown.</t>
  </si>
  <si>
    <t>A visual object used on the map to specifically show an FGDC digital cartographic decoration symbol. As defined in the AGI Glossary of Geology, see term "reverse fault". Decoration located where observation was made.</t>
  </si>
  <si>
    <t>A visual object used on the map to specifically show an FGDC digital cartographic decoration symbol. As defined in the AGI Glossary of Geology, see terms "strike-slip fault" and "left-lateral separation". Decoration located where observation was made.</t>
  </si>
  <si>
    <t>A visual object used on the map to specifically show an FGDC digital cartographic decoration symbol. As defined in the AGI Glossary of Geology, see terms "strike-slip fault" and "right-lateral separation". Decoration located where observation was made.</t>
  </si>
  <si>
    <t>A visual object used on the map to specifically show an FGDC digital cartographic decoration symbol. As defined in the AGI Glossary of Geology, see term "fault [struc geol]" that is modified by term "vertical". Decoration located where observation was made.</t>
  </si>
  <si>
    <t>As defined in the AGI Glossary of Geology, see term "listric fault".</t>
  </si>
  <si>
    <t>As defined in the AGI Glossary of Geology, see term "décollement".</t>
  </si>
  <si>
    <t>As defined in the AGI Glossary of Geology, see term "fault [struc geol]" and described as small-scale.</t>
  </si>
  <si>
    <t>As defined in the AGI Glossary of Geology, see term "fault [struc geol]" that is modified by term "inclination [slopes]" and described as small-scale.</t>
  </si>
  <si>
    <t>As defined in the AGI Glossary of Geology, see term "fault [struc geol]" and described as small-scale. See notes field for details.</t>
  </si>
  <si>
    <t>As defined in the AGI Glossary of Geology, see term "shear" and described as small-scale.</t>
  </si>
  <si>
    <t>As defined in the AGI Glossary of Geology, see term "fault [struc geol]" that is modified by term "vertical" and described as small-scale.</t>
  </si>
  <si>
    <t>As defined in the AGI Glossary of Geology, see terms "normal fault" and "low-angle fault".</t>
  </si>
  <si>
    <t>As defined in the AGI Glossary of Geology, see terms "oblique slip" and "left-lateral separation".</t>
  </si>
  <si>
    <t>As defined in the AGI Glossary of Geology, see terms "oblique slip" and "right-lateral separation".</t>
  </si>
  <si>
    <t>As defined in the AGI Glossary of Geology, see term "fault [struc geol]". See notes field for details.</t>
  </si>
  <si>
    <t>As defined in the AGI Glossary of Geology, see terms "rotational fault" and "normal separation". Note rotational fault and scissor fault are synonymous.</t>
  </si>
  <si>
    <t>As defined in the AGI Glossary of Geology, see terms "rotational fault" and "reverse separation". Note rotational fault and scissor fault are synonymous.</t>
  </si>
  <si>
    <t>As defined in the AGI Glossary of Geology, see terms "strike-slip fault" and "left-lateral separation".</t>
  </si>
  <si>
    <t>As defined in the AGI Glossary of Geology, see terms "strike-slip fault" and "right-lateral separation".</t>
  </si>
  <si>
    <t>As defined in the AGI Glossary of Geology, see term "thrust fault".</t>
  </si>
  <si>
    <t>As defined in the AGI Glossary of Geology, see term "fault [struc geol]" that is modified by term "vertical".</t>
  </si>
  <si>
    <t>Feature modified from source(s), primarily basemap data.</t>
  </si>
  <si>
    <t>Feature modified from source(s), primarily field mapping.</t>
  </si>
  <si>
    <t>Feature modified from source(s), primarily geophysical data.</t>
  </si>
  <si>
    <t>Feature unmodified from source material.</t>
  </si>
  <si>
    <t>FGDC Symbol</t>
  </si>
  <si>
    <t>Standard Symbol that is included in the FGDC symbolology specifications.</t>
  </si>
  <si>
    <t>A FGSC symbol used to enhance, or decorate a symbol. For example, a plunge direction.</t>
  </si>
  <si>
    <t>A substitute FGSC symbol used to enhance, or decorate a symbol. For example, a plunge direction. These symbols should not be used without coordination with the AK GeMS admin staff. See the assoc_symbol_code field for this secondary symbol's primary symbol.</t>
  </si>
  <si>
    <t>FGDC symbol currently not used by DGGS.</t>
  </si>
  <si>
    <t>FGDC symbol currently not available in the style file.</t>
  </si>
  <si>
    <t>The primary and expected FGDC symbol used to draw a feature type stored in an AK GeMS database.</t>
  </si>
  <si>
    <t>A substitute FGSC symbol used to draw a feature type stored in an AK GeMS database.  These symbols should not be used without coordination with the AK GeMS admin staff. See the assoc_symbol_code field for this secondary symbol's primary symbol.</t>
  </si>
  <si>
    <t>Field Mapping data, sketches, report, and notes.</t>
  </si>
  <si>
    <t>As defined in the AGI Glossary of Geology, see term "fission-track dating".</t>
  </si>
  <si>
    <t>As defined in the AGI Glossary of Geology, see term "fission-track dating".  Used to determine the depositional age of grains within a sedimentary or metamorhpic rock.</t>
  </si>
  <si>
    <t>As defined in the AGI Glossary of Geology, see term "fission-track dating".  See notes field for detail.</t>
  </si>
  <si>
    <t>As defined in the AGI Glossary of Geology, see term "fission-track dating".  Used to determine a magmatic or igneous age of crystallization.</t>
  </si>
  <si>
    <t>As defined in the AGI Glossary of Geology, see term "fission-track dating".  Used to determine an age of peak metamorphism.</t>
  </si>
  <si>
    <t>As defined in the AGI Glossary of Geology, see term "fluorite".</t>
  </si>
  <si>
    <t>As defined in the AGI Glossary of Geology, see term "fold [struc geol]".</t>
  </si>
  <si>
    <t>As defined in the AGI Glossary of Geology, see term "anticline".</t>
  </si>
  <si>
    <t>As defined in the AGI Glossary of Geology, see term "fold [struc geol]" that is modified by term "asymmetric fold".</t>
  </si>
  <si>
    <t>As defined in the AGI Glossary of Geology, see term "antiform" that is modified by term "sheath fold".</t>
  </si>
  <si>
    <t>A visual object used on the map to specifically show a FDGC digital cartographic decoration symbol. As defined in the AGI Glossary of Geology, see term "crest line". Decoration located where observation was made.</t>
  </si>
  <si>
    <t>A visual object used on the map to specifically show a FDGC digital cartographic decoration symbol. As defined in the AGI Glossary of Geology, see term "axial surface" that is modified by term "inclination [slopes]". Decoration located where observation was made.</t>
  </si>
  <si>
    <t>A visual object used on the map to specifically show a FDGC digital cartographic decoration symbol. As defined in the AGI Glossary of Geology, see term "limb [struc geol]" that is modified by term "vertical". Decoration located where observation was made.</t>
  </si>
  <si>
    <t>A visual object used on the map to specifically show a FDGC digital cartographic decoration symbol. As defined in the AGI Glossary of Geology, see term "fold [struc geol]". See notes field for details. Decoration located where observation was made. Decoration located where observation was made.</t>
  </si>
  <si>
    <t>A visual object used on the map to specifically show a FDGC digital cartographic decoration symbol. As defined in the AGI Glossary of Geology, see term "plunging fold", where the direction of plunge points toward the downward angle of the fold axis. Decoration located where observation was made.</t>
  </si>
  <si>
    <t>A visual object used on the map to specifically show a FDGC digital cartographic decoration symbol. As defined in the AGI Glossary of Geology, see term "trough line". Decoration located where observation was made.</t>
  </si>
  <si>
    <t>A visual object used on the map to specifically show a FDGC digital cartographic decoration symbol. As defined in the AGI Glossary of Geology, see term "vertical fold". Decoration located where observation was made.</t>
  </si>
  <si>
    <t>As defined in the AGI Glossary of Geology, see term "anticline" and described as small-scale.</t>
  </si>
  <si>
    <t>As defined in the AGI Glossary of Geology, see term "anticline" that is modified by term "asymmetric fold" and described as small-scale.</t>
  </si>
  <si>
    <t>As defined in the AGI Glossary of Geology, see term "anticline" that is modified by term "overturned" and described as small-scale.</t>
  </si>
  <si>
    <t>As defined in the AGI Glossary of Geology, see term "antiform" and described as small-scale.</t>
  </si>
  <si>
    <t>As defined in the AGI Glossary of Geology, see term "basin" and described as small-scale.</t>
  </si>
  <si>
    <t>As defined in the AGI Glossary of Geology, see term "dome [struc geol]" and described as small-scale.</t>
  </si>
  <si>
    <t>As defined in the AGI Glossary of Geology, see term "axial surface" that is modified by term "horizontal" and described as small-scale.</t>
  </si>
  <si>
    <t>As defined in the AGI Glossary of Geology, see term "fold [struc geol]" and described as small-scale. See notes field for details.</t>
  </si>
  <si>
    <t>As defined in the AGI Glossary of Geology, see term "syncline" and described as small-scale.</t>
  </si>
  <si>
    <t>As defined in the AGI Glossary of Geology, see term "syncline" that is modified by term "asymmetric fold" and described as small-scale.</t>
  </si>
  <si>
    <t>As defined in the AGI Glossary of Geology, see term "syncline" that is modified by term "overturned" and described as small-scale.</t>
  </si>
  <si>
    <t>As defined in the AGI Glossary of Geology, see term "synform" and described as small-scale.</t>
  </si>
  <si>
    <t>As defined in the AGI Glossary of Geology, see term "monocline".</t>
  </si>
  <si>
    <t>As defined in the AGI Glossary of Geology, see term "monocline" that is modified by term "anticline".</t>
  </si>
  <si>
    <t>As defined in the AGI Glossary of Geology, see term "monocline" that is modified by term "syncline".</t>
  </si>
  <si>
    <t>As defined in the AGI Glossary of Geology, see term "syncline".</t>
  </si>
  <si>
    <r>
      <t xml:space="preserve">fold, syncline, </t>
    </r>
    <r>
      <rPr>
        <sz val="11"/>
        <color rgb="FF7030A0"/>
        <rFont val="Calibri"/>
        <family val="2"/>
        <scheme val="minor"/>
      </rPr>
      <t>asymmetric</t>
    </r>
  </si>
  <si>
    <t>As defined in the AGI Glossary of Geology, see term "syncline" that is modified by term "asymmetric fold".</t>
  </si>
  <si>
    <t>As defined in the AGI Glossary of Geology, see term "syncline" that is modified by term "overturned".</t>
  </si>
  <si>
    <t>As defined in the AGI Glossary of Geology, see term "synform".</t>
  </si>
  <si>
    <t>As defined in the AGI Glossary of Geology, see term see term "synform" that is modified by term "sheath fold".</t>
  </si>
  <si>
    <t>As defined in the AGI Glossary of Geology, see term "foliation [struc geol]".</t>
  </si>
  <si>
    <t>As defined in the AGI Glossary of Geology, see term "primary foliation" as applied to "igneous" rocks and layers display minute wrinkling.</t>
  </si>
  <si>
    <t>As defined in the AGI Glossary of Geology, see term "primary foliation" formed from term "cumulate texture".</t>
  </si>
  <si>
    <t>As defined in the AGI Glossary of Geology, see term "primary foliation" formed from term "extaxitic".</t>
  </si>
  <si>
    <t>As defined in the AGI Glossary of Geology, see term "primary foliation" formed from term "flow layering".</t>
  </si>
  <si>
    <t>As defined in the AGI Glossary of Geology, see term "primary foliation" formed in "igneous" rocks. See notes field for details.</t>
  </si>
  <si>
    <t>As defined in the AGI Glossary of Geology, see term "igneous lamination".</t>
  </si>
  <si>
    <t>As defined in the AGI Glossary of Geology, see term "compositional layering" as applied to "igneous" rocks.</t>
  </si>
  <si>
    <t>As defined in the AGI Glossary of Geology, see term "massive [ign]".</t>
  </si>
  <si>
    <t>As defined in the AGI Glossary of Geology, see term "secondary foliation" described as "penetrative".</t>
  </si>
  <si>
    <t>As defined in the AGI Glossary of Geology, see term "secondary foliation" that displays minute wrinkling.</t>
  </si>
  <si>
    <t>As defined in the AGI Glossary of Geology, see term "secondary foliation" and modified by terms "crenulation cleavage" and "asymmetric".</t>
  </si>
  <si>
    <t>As defined in the AGI Glossary of Geology, see term "secondary foliation" and modified by term "spaced cleavage".</t>
  </si>
  <si>
    <t>As defined in the AGI Glossary of Geology, see term "secondary foliation" and modified by terms "crenulation cleavage" and "symmetric".</t>
  </si>
  <si>
    <t>As defined in the AGI Glossary of Geology, see term "secondary foliation".</t>
  </si>
  <si>
    <t>As defined in the AGI Glossary of Geology, see term "gneissic banding".</t>
  </si>
  <si>
    <t>As defined in the AGI Glossary of Geology, see term "secondary foliation". See notes field for details.</t>
  </si>
  <si>
    <t>As defined in the AGI Glossary of Geology, see term "secondary foliation" described as parallel to term "bedding [stratig]".</t>
  </si>
  <si>
    <t>As defined in the AGI Glossary of Geology, see term "secondary foliation" described as wavy.</t>
  </si>
  <si>
    <t>Age expressed as billions of years ago.</t>
  </si>
  <si>
    <t>As defined in the AGI Glossary of Geology, see term "garnet".</t>
  </si>
  <si>
    <t>The feature's location confidence is primarily identified with the ordinal classification scheme used in the location_confidence field. The numeric value found in the location_confidence_meters field is derived from this value and based on conversion logic found in the location_confidence_lookup_table.</t>
  </si>
  <si>
    <t>geochron</t>
  </si>
  <si>
    <t>As defined in the AGI Glossary of Geology, see term "geochronology".</t>
  </si>
  <si>
    <t>geochron, 40Ar/39Ar</t>
  </si>
  <si>
    <t>geochron, fission-track</t>
  </si>
  <si>
    <t>geochron, K-Ar</t>
  </si>
  <si>
    <t>As defined in the AGI Glossary of Geology, see term "potassium-argon age method".</t>
  </si>
  <si>
    <t>geochron, other</t>
  </si>
  <si>
    <t>As defined in the AGI Glossary of Geology, see term "geochronology". See notes field for details.</t>
  </si>
  <si>
    <t>geochron, U-Pb</t>
  </si>
  <si>
    <t>As defined in the AGI Glossary of Geology, see term "uranium-lead age method".</t>
  </si>
  <si>
    <t>A geologic map depicts the distribution of both bedrock and surficial deposits.</t>
  </si>
  <si>
    <t>Geologic observations, analyses, or other information.</t>
  </si>
  <si>
    <t>A geologic map.</t>
  </si>
  <si>
    <t>A written geologic report.</t>
  </si>
  <si>
    <t>As defined in the AGI Glossary of Geology, see term "geomorphic".</t>
  </si>
  <si>
    <t>As defined in the AGI Glossary of Geology, see term "form line".</t>
  </si>
  <si>
    <t>As defined in the AGI Glossary of Geology, see term "geomorphic".  See notes field for details.</t>
  </si>
  <si>
    <t>As defined in the AGI Glossary of Geology, see term "lineament".</t>
  </si>
  <si>
    <t>Location based on aeromagnetic geophysics data.</t>
  </si>
  <si>
    <t>Location based on electromagnetic geophysics data.</t>
  </si>
  <si>
    <t>Location based on generic geophysics data.</t>
  </si>
  <si>
    <t>Location based on gravity geophysics data.</t>
  </si>
  <si>
    <t>Location based on ground magnetic geophysics data.</t>
  </si>
  <si>
    <t>Location based on induced polarization geophysics data.</t>
  </si>
  <si>
    <t>Location based on magnetotelluric geophysics data.</t>
  </si>
  <si>
    <t>Location based on radiometric geophysics data.</t>
  </si>
  <si>
    <t>Location based on resistivity geophysics data.</t>
  </si>
  <si>
    <t>Location based on seismic reflection geophysics data.</t>
  </si>
  <si>
    <t>Geophysical data.</t>
  </si>
  <si>
    <t>Data source has a defined geospatial area and has a related record defining that spatial area in the data_source_polygons feature class.</t>
  </si>
  <si>
    <t>As defined in the AGI Glossary of Geology, see terms "glacial" and "periglacial".</t>
  </si>
  <si>
    <t>As defined in the AGI Glossary of Geology, see term"ice-wedge polygon".</t>
  </si>
  <si>
    <t>As defined in the AGI Glossary of Geology, see terms "glacial" and "periglacial". See notes field for details.</t>
  </si>
  <si>
    <t>As defined in the AGI Glossary of Geology, see term"pingo".</t>
  </si>
  <si>
    <t>As defined in the AGI Glossary of Geology, see term "natural glass".</t>
  </si>
  <si>
    <t>Distribution allowed to government agencies (Federal, State, and Local) for product generation or data visibility. Downloading of data not allowed. For example, users can view attribute tables.</t>
  </si>
  <si>
    <t>Distribution allowed to government agencies (Federal, State, and Local) for product generation, data visibility, and downloading of data. For example, users can download datasets.</t>
  </si>
  <si>
    <t>Distribution allowed to the general public for product generation only. Data visibility or downloading of data not allowed. For example, data can be used to make maps or graphic, RGB images, tile caches.</t>
  </si>
  <si>
    <t>Located with a mapping-grade gps.</t>
  </si>
  <si>
    <t>Located with a recreational-grade gps.</t>
  </si>
  <si>
    <t>Located with a survey-grade gps.</t>
  </si>
  <si>
    <t>A visual object used on the map with no intent to correctly model and/or attribute a real-world physical feature.</t>
  </si>
  <si>
    <t xml:space="preserve">A graphic line on the map indicating where a cross-section is generated. </t>
  </si>
  <si>
    <t>A generic visual object used on the map with no intent to correctly model and/or attribute a real-world physical feature.</t>
  </si>
  <si>
    <t>A visual object used on the map with no intent to correctly model and/or attribute a real-world physical feature. Value not provided in the field’s attribute domain list.  See notes field for details.</t>
  </si>
  <si>
    <t>A header item in a description of map units. No specific map unit attributes are provided.</t>
  </si>
  <si>
    <t>A generic header item in a description of map units. No specific map unit attributes are provided.</t>
  </si>
  <si>
    <t>Indicates that the author has a high confidence in this value.</t>
  </si>
  <si>
    <t>Equal to or younger than 1700 CE.</t>
  </si>
  <si>
    <t>As defined in the AGI Glossary of Geology, see term "hornblende".</t>
  </si>
  <si>
    <t>Geochronologic method - isotope dilution, thermal ionization mass spectrometry.  Used for dating individual mineral grains.</t>
  </si>
  <si>
    <t>Location taken from imagery.</t>
  </si>
  <si>
    <t>Indicates that the author is not confident in the location of the feature, and its location is inferred to within the values indicated in the location_confidence_lookup table.</t>
  </si>
  <si>
    <t>Distribution not allowed, Internal Alaska DGGS use only.</t>
  </si>
  <si>
    <t>Location indirectly based on interpolation from other data.</t>
  </si>
  <si>
    <t>As defined in the AGI Glossary of Geology, see term "joint [struc geol]".</t>
  </si>
  <si>
    <t>A visual object used on the map to specifically show a FDGC digital cartographic decoration symbol. As defined in the AGI Glossary of Geology, see term "joint [struc geol]" that is modified by term "inclination [slopes]". Decoration located where observation was made.</t>
  </si>
  <si>
    <t>A visual object used on the map to specifically show a FDGC digital cartographic decoration symbol. As defined in the AGI Glossary of Geology, see term "joint [struc geol]" that is modified by term "inclination [slopes]". See notes field for details. Decoration located where observation was made.</t>
  </si>
  <si>
    <t>A visual object used on the map to specifically show a FDGC digital cartographic decoration symbol. As defined in the AGI Glossary of Geology, see term "joint [struc geol]" that is modified by term "vertical". Decoration located where observation was made.</t>
  </si>
  <si>
    <t>As defined in the AGI Glossary of Geology, see term "joint [struc geol]" that is modified by term "inclination [slopes]".</t>
  </si>
  <si>
    <t>joint, minor, horizontal</t>
  </si>
  <si>
    <t>As defined in the AGI Glossary of Geology, see term "joint [struc geol]", at a "horizontal angle", and described as small-scale.</t>
  </si>
  <si>
    <t>As defined in the AGI Glossary of Geology, see term "joint [struc geol]" that is modified by term "inclination [slopes]" and described as small-scale.</t>
  </si>
  <si>
    <t>As defined in the AGI Glossary of Geology, see term "joint [struc geol]" and described as small-scale. See notes field for details.</t>
  </si>
  <si>
    <t>As defined in the AGI Glossary of Geology, see term "joint [struc geol]" that is modified by term "vertical" and described as small-scale.</t>
  </si>
  <si>
    <t>As defined in the AGI Glossary of Geology, see term "joint [struc geol]". See notes field for details.</t>
  </si>
  <si>
    <t>As defined in the AGI Glossary of Geology, see term "joint [struc geol]" that is modified by term "vertical".</t>
  </si>
  <si>
    <t>Age expressed as thousands of years ago.</t>
  </si>
  <si>
    <t>As defined in the AGI Glossary of Geology, see term "potassium-argon age method".  Used to determine the depositional age of grains within a sedimentary or metamorhpic rock.</t>
  </si>
  <si>
    <t>As defined in the AGI Glossary of Geology, see term "potassium-argon age method".  Used to determine a magmatic or igneous age of crystallization.</t>
  </si>
  <si>
    <t>As defined in the AGI Glossary of Geology, see term "potassium-argon age method".  Used to determine an age of peak metamorphism.</t>
  </si>
  <si>
    <t>As defined in the AGI Glossary of Geology.</t>
  </si>
  <si>
    <t>As defined in the AGI Glossary of Geology, see term "key bed" composed of term "clay [geol]".</t>
  </si>
  <si>
    <r>
      <t>As defined in the AGI Glossary of Geology, see term "key bed" composed of</t>
    </r>
    <r>
      <rPr>
        <sz val="11"/>
        <color rgb="FF0070C0"/>
        <rFont val="Calibri"/>
        <family val="2"/>
        <scheme val="minor"/>
      </rPr>
      <t xml:space="preserve"> term</t>
    </r>
    <r>
      <rPr>
        <sz val="11"/>
        <rFont val="Calibri"/>
        <family val="2"/>
        <scheme val="minor"/>
      </rPr>
      <t xml:space="preserve"> "clinker [coal]" or burned coal beds.</t>
    </r>
  </si>
  <si>
    <r>
      <t xml:space="preserve">As defined in the AGI Glossary of Geology, see term "key bed" composed of </t>
    </r>
    <r>
      <rPr>
        <sz val="11"/>
        <color rgb="FF0070C0"/>
        <rFont val="Calibri"/>
        <family val="2"/>
        <scheme val="minor"/>
      </rPr>
      <t>term</t>
    </r>
    <r>
      <rPr>
        <sz val="11"/>
        <rFont val="Calibri"/>
        <family val="2"/>
        <scheme val="minor"/>
      </rPr>
      <t xml:space="preserve"> "coal".</t>
    </r>
  </si>
  <si>
    <t>As defined in the AGI Glossary of Geology, see term "key bed" composed of an economically important commodity.</t>
  </si>
  <si>
    <t>As defined in the AGI Glossary of Geology, see term "key bed".</t>
  </si>
  <si>
    <t>As defined in the AGI Glossary of Geology, see term "key bed". See notes field for details.</t>
  </si>
  <si>
    <t>As defined in the AGI Glossary of Geology, see term "key bed" that is continuos through a map area.</t>
  </si>
  <si>
    <t>As defined in the AGI Glossary of Geology, see terms "lacustrine" and "marine geology".</t>
  </si>
  <si>
    <t>As defined in the AGI Glossary of Geology, see terms "lacustrine" and "marine geology". See notes field for details.</t>
  </si>
  <si>
    <t>Geochronologic method - laser ablation, inductively coupled plasma mass spectrometry.  Used for dating individual mineral grains.</t>
  </si>
  <si>
    <t>As defined in the AGI Glossary of Geology, see terms "landslide" and "mass wasting".</t>
  </si>
  <si>
    <t>As defined in the AGI Glossary of Geology, see term "slip surface", indicating the entirety of the landslide.</t>
  </si>
  <si>
    <t>As defined in the AGI Glossary of Geology, see term "block glide"</t>
  </si>
  <si>
    <t>As defined in the AGI Glossary of Geology, see terms "crest line" and "natural levee".</t>
  </si>
  <si>
    <t>As defined in the AGI Glossary of Geology, see term "debris slide".</t>
  </si>
  <si>
    <t>As defined in the AGI Glossary of Geology, see term "displacement vector".</t>
  </si>
  <si>
    <t>As defined in the AGI Glossary of Geology, see terms "downslope" and "slope movement".</t>
  </si>
  <si>
    <t>As defined in the AGI Glossary of Geology, see term "landslide" where majority of soil materials are fine-grained.</t>
  </si>
  <si>
    <t>As defined in the AGI Glossary of Geology, see term "gully" in which a landslide would flow.</t>
  </si>
  <si>
    <t>As defined in the AGI Glossary of Geology, see terms "head [mass move]" and "scarp" or "main scarp".</t>
  </si>
  <si>
    <t>As defined in the AGI Glossary of Geology, see term "hummock [geomorph]".</t>
  </si>
  <si>
    <t>As defined in the AGI Glossary of Geology, see term "minor scarp".</t>
  </si>
  <si>
    <t>As defined in the AGI Glossary of Geology, see term "thrust fault" and occurs within a lnadslide.</t>
  </si>
  <si>
    <t>As defined in the AGI Glossary of Geology, see term "landslide" indicating the left hand side.</t>
  </si>
  <si>
    <t>As defined in the AGI Glossary of Geology, see terms "shear fracture" and "left-lateral separation".</t>
  </si>
  <si>
    <t>As defined in the AGI Glossary of Geology, see term "toe [mass move]" indicating the primary landslide toe.</t>
  </si>
  <si>
    <t>As defined in the AGI Glossary of Geology, see term "toe [mass move]" indicating an internal landslide toe.</t>
  </si>
  <si>
    <t>As defined in the AGI Glossary of Geology, see terms "landslide" and "mass wasting". See notes field for details.</t>
  </si>
  <si>
    <t>As defined in the AGI Glossary of Geology, see terms "landslide" and "mass wasting".  See notes field for details.</t>
  </si>
  <si>
    <t>As defined in the AGI Glossary of Geology, see term "slip surface" indicating the perimeter of the landslide.</t>
  </si>
  <si>
    <t>As defined in the AGI Glossary of Geology, see term "ridge" formed from the internal pressure in a landslide along the flanks.</t>
  </si>
  <si>
    <t>As defined in the AGI Glossary of Geology, see term "landslide" indicating the right hand side.</t>
  </si>
  <si>
    <t>As defined in the AGI Glossary of Geology, see terms "shear fracture" and "right-lateral separation".</t>
  </si>
  <si>
    <t>As defined in the AGI Glossary of Geology, see term "slide [mass move]" composed of rock fragments.</t>
  </si>
  <si>
    <t>As defined in the AGI Glossary of Geology, see term "rotational landslide".</t>
  </si>
  <si>
    <t>As defined in the AGI Glossary of Geology, see term "sag pond".</t>
  </si>
  <si>
    <t>As defined in the AGI Glossary of Geology, see term "slump".</t>
  </si>
  <si>
    <t>As defined in the AGI Glossary of Geology, see term "soil creep".</t>
  </si>
  <si>
    <t>As defined in the AGI Glossary of Geology, see terms "spring", "seep", or "drainage".</t>
  </si>
  <si>
    <t>As defined in the AGI Glossary of Geology, see terms "tension crack" and "tension fracture".</t>
  </si>
  <si>
    <t>As defined in the AGI Glossary of Geology, see terms "inclination [slopes]" and "direction".</t>
  </si>
  <si>
    <t>As defined in the AGI Glossary of Geology, see term "Toreva block".</t>
  </si>
  <si>
    <t>lineament</t>
  </si>
  <si>
    <t>lineament, generic</t>
  </si>
  <si>
    <t>lineament, other</t>
  </si>
  <si>
    <t>As defined in the AGI Glossary of Geology, see term "lineament". See notes field for details.</t>
  </si>
  <si>
    <t>As defined in the AGI Glossary of Geology, see term "lineation [struc]".</t>
  </si>
  <si>
    <t>As defined in the AGI Glossary of Geology, see term "lineation [struc]" formed in "igneous" rocks.</t>
  </si>
  <si>
    <t>As defined in the AGI Glossary of Geology, see term "lineation [struc]" formed in "sedimentary" rocks.</t>
  </si>
  <si>
    <t>As defined in the AGI Glossary of Geology, see term "intersection lineation".</t>
  </si>
  <si>
    <t>As defined in the AGI Glossary of Geology, see term "lineation [struc]" displayed by term "boudin".</t>
  </si>
  <si>
    <t>As defined in the AGI Glossary of Geology, see term "crenulation lineation".</t>
  </si>
  <si>
    <t>As defined in the AGI Glossary of Geology, see term "lineation [struc]" displayed by fold hinges (term "hinge [struc geol]").</t>
  </si>
  <si>
    <t>As defined in the AGI Glossary of Geology, see term "mineral lineation".</t>
  </si>
  <si>
    <t>As defined in the AGI Glossary of Geology, see term "lineation [struc]" displayed by term "mullions".</t>
  </si>
  <si>
    <t>As defined in the AGI Glossary of Geology, see term "lineation [struc]". See notes field for details.</t>
  </si>
  <si>
    <t>As defined in the AGI Glossary of Geology, see term "parting lineation".</t>
  </si>
  <si>
    <t>As defined in the AGI Glossary of Geology, see term "lineation [struc]" displayed by "pencil cleavage".</t>
  </si>
  <si>
    <t>As defined in the AGI Glossary of Geology, see term "rodding".</t>
  </si>
  <si>
    <t>As defined in the AGI Glossary of Geology, see term "slickenline".</t>
  </si>
  <si>
    <t>As defined in the AGI Glossary of Geology, see term "lineation [struc]" displayed by term "sole mark".</t>
  </si>
  <si>
    <t>As defined in the AGI Glossary of Geology, see term "stretching lineation".</t>
  </si>
  <si>
    <t>Indicates that the author has a low confidence in this value.</t>
  </si>
  <si>
    <t>Age expressed as millions of years ago.</t>
  </si>
  <si>
    <t>As defined in the AGI Glossary of Geology, see term "macrofossil".</t>
  </si>
  <si>
    <t>As defined in the AGI Glossary of Geology, see term "fungi".</t>
  </si>
  <si>
    <t>As defined in the AGI Glossary of Geology, see term "macrofossil".  See notes field for details.</t>
  </si>
  <si>
    <t>As defined in the AGI Glossary of Geology, see term "annelid".</t>
  </si>
  <si>
    <t>As defined in the AGI Glossary of Geology, see term "arthropod".</t>
  </si>
  <si>
    <t>As defined in the AGI Glossary of Geology, see term "brachiopod".</t>
  </si>
  <si>
    <t>As defined in the AGI Glossary of Geology, see term "bryozoan".</t>
  </si>
  <si>
    <t>As defined in the AGI Glossary of Geology, see term "cnidarian".</t>
  </si>
  <si>
    <t>As defined in the AGI Glossary of Geology, see term "echinoderm".</t>
  </si>
  <si>
    <t>As defined in the AGI Glossary of Geology, see terms "macrofossil" and "invertebrate".  See notes field for details.</t>
  </si>
  <si>
    <t>As defined in the AGI Glossary of Geology, see term "graptolite".</t>
  </si>
  <si>
    <t>As defined in the AGI Glossary of Geology, see term "mollusk".</t>
  </si>
  <si>
    <t>As defined in the AGI Glossary of Geology, see term "sponge".</t>
  </si>
  <si>
    <t>As defined in the AGI Glossary of Geology, see term "algae".</t>
  </si>
  <si>
    <t>As defined in the AGI Glossary of Geology, see term "conifer".</t>
  </si>
  <si>
    <t>As defined in the AGI Glossary of Geology, see term "fern".</t>
  </si>
  <si>
    <t>As defined in the AGI Glossary of Geology, see term "flowering plant".</t>
  </si>
  <si>
    <t>As defined in the AGI Glossary of Geology, see terms "macrofossil" and "plant [bot]".  See notes field for details.</t>
  </si>
  <si>
    <t>As defined in the AGI Glossary of Geology, see term "leaf".</t>
  </si>
  <si>
    <t>Portion of a vascular plant that is under ground.</t>
  </si>
  <si>
    <t>As defined in the AGI Glossary of Geology, see term "stromatolite".</t>
  </si>
  <si>
    <t>As defined in the AGI Glossary of Geology, see term "wood".</t>
  </si>
  <si>
    <t>As defined in the AGI Glossary of Geology, see term "burrow".</t>
  </si>
  <si>
    <t>As defined in the AGI Glossary of Geology, see term "coprolite".</t>
  </si>
  <si>
    <t>As defined in the AGI Glossary of Geology, see terms "macrofossil" and "trace fossil".  See notes field for details.</t>
  </si>
  <si>
    <t>As defined in the AGI Glossary of Geology, see term "track [paleont]".</t>
  </si>
  <si>
    <t>As defined in the AGI Glossary of Geology, see term "amphibian".</t>
  </si>
  <si>
    <t>As defined in the AGI Glossary of Geology, see terms "macrofossil" and "vertebrate" relating to aquatic, gill-bearing animals</t>
  </si>
  <si>
    <t>As defined in the AGI Glossary of Geology, see terms "macrofossil" and "vertebrate".  See notes field for details.</t>
  </si>
  <si>
    <t>As defined in the AGI Glossary of Geology, see term "mammal".</t>
  </si>
  <si>
    <t>As defined in the AGI Glossary of Geology, see term "reptile".</t>
  </si>
  <si>
    <t>Location taken from a map.</t>
  </si>
  <si>
    <t>As defined in the AGI Glossary of Geology, see term "lithostratigraphic unit".</t>
  </si>
  <si>
    <t>As defined in the AGI Glossary of Geology, see term "lithostratigraphic unit" and described as a "dike [intrus rocks]".</t>
  </si>
  <si>
    <t>As defined in the AGI Glossary of Geology, see term "lithostratigraphic unit" and described as a "dike [intrus rocks]" and as small-scale.</t>
  </si>
  <si>
    <t>As defined in the AGI Glossary of Geology, see term "lithostratigraphic unit" and described as term "key bed".</t>
  </si>
  <si>
    <t>The feature's location confidence is primarily identified with a numeric value provided by GPS in the location_confidence_meters field. The value in the location_confidence field is derived from this value and based on conversion logic found in the location_confidence_lookup_table.</t>
  </si>
  <si>
    <t>Indicates that the author is somewhat confident in this value.</t>
  </si>
  <si>
    <t>As defined in the AGI Glossary of Geology, see term "microfossil".</t>
  </si>
  <si>
    <t>As defined in the AGI Glossary of Geology, see term "conodont".</t>
  </si>
  <si>
    <t>As defined in the AGI Glossary of Geology, see term "diatom".</t>
  </si>
  <si>
    <t>As defined in the AGI Glossary of Geology, see term "foraminifer".</t>
  </si>
  <si>
    <t>As defined in the AGI Glossary of Geology, see term "microfossil".  See notes field for details.</t>
  </si>
  <si>
    <t>As defined in the AGI Glossary of Geology, see term "nannofossil".</t>
  </si>
  <si>
    <t>As defined in the AGI Glossary of Geology, see term "ostracode".</t>
  </si>
  <si>
    <t>As defined in the AGI Glossary of Geology, see term "acritarch".</t>
  </si>
  <si>
    <t>As defined in the AGI Glossary of Geology, see term "chitinozoan".</t>
  </si>
  <si>
    <t>As defined in the AGI Glossary of Geology, see term "dinoflagellate".</t>
  </si>
  <si>
    <t>As defined in the AGI Glossary of Geology, see terms "microfossil" and "palynomorph".  See notes field for details.</t>
  </si>
  <si>
    <t>As defined in the AGI Glossary of Geology, see terms "pollen" and "spore".</t>
  </si>
  <si>
    <t>As defined in the AGI Glossary of Geology, see term "radiolarian".</t>
  </si>
  <si>
    <t>As defined in the AGI Glossary of Geology, see term "silicoflagellate".</t>
  </si>
  <si>
    <t>As defined in the AGI Glossary of Geology, see term "spicule".</t>
  </si>
  <si>
    <t>A feature designed to visualize a modification of underlying map units. This modification will be "burned" into the map_unit_modifier field at publication time.</t>
  </si>
  <si>
    <t>A feature designed to visualize a modification of underlying map units. This modification will be "burned" in to the map_unit modifier field at publication time. As defined in the AGI Glossary of Geology, see term "argillic".</t>
  </si>
  <si>
    <t>A feature designed to visualize a modification of underlying map units. This modification will be "burned" in to the map_unit modifier field at publication time. As defined in the AGI Glossary of Geology, see term "cataclasite".</t>
  </si>
  <si>
    <t>A feature designed to visualize a modification of underlying map units. This modification will be "burned" in to the map_unit modifier field at publication time. As defined in the AGI Glossary of Geology, see term "alteration" characterized by replacement by the mineral "chlorite".</t>
  </si>
  <si>
    <t>A feature designed to visualize a modification of underlying map units. This modification will be "burned" in to the map_unit modifier field at publication time. As defined in the AGI Glossary of Geology, see term "hornfels".</t>
  </si>
  <si>
    <t>A feature designed to visualize a modification of underlying map units. This modification will be "burned" in to the map_unit modifier field at publication time. As defined in the AGI Glossary of Geology, see term "migmatization".</t>
  </si>
  <si>
    <t>A feature designed to visualize a modification of underlying map units. This modification will be "burned" in to the map_unit modifier field at publication time. As defined in the AGI Glossary of Geology, see term "mylonitization".</t>
  </si>
  <si>
    <t>A feature designed to visualize a modification of underlying map units. This modification will be "burned" in to the map_unit modifier field at publication time. Value not provided in the field’s attribute domain list. See notes field for details.</t>
  </si>
  <si>
    <t>A feature designed to visualize a modification of underlying map units. This modification will be "burned" in to the map_unit modifier field at publication time. As defined in the AGI Glossary of Geology, see term "oxidized zone" and including other geologic settings besides mineral deposits.</t>
  </si>
  <si>
    <t>A feature designed to visualize a modification of underlying map units. This modification will be "burned" in to the map_unit modifier field at publication time. As defined in the AGI Glossary of Geology, see term "phyllic alteration".</t>
  </si>
  <si>
    <t>A feature designed to visualize a modification of underlying map units. This modification will be "burned" in to the map_unit modifier field at publication time. As defined in the AGI Glossary of Geology, see term "potassic alteration".</t>
  </si>
  <si>
    <t>A feature designed to visualize a modification of underlying map units. This modification will be "burned" in to the map_unit modifier field at publication time. As defined in the AGI Glossary of Geology, see term "propylitization".</t>
  </si>
  <si>
    <t>A feature designed to visualize a modification of underlying map units. This modification will be "burned" in to the map_unit modifier field at publication time. As defined in the AGI Glossary of Geology, see term "gossan".</t>
  </si>
  <si>
    <t>A feature designed to visualize a modification of underlying map units. This modification will be "burned" in to the map_unit modifier field at publication time. As defined in the AGI Glossary of Geology, see term "sericitization".</t>
  </si>
  <si>
    <t>A feature designed to visualize a modification of underlying map units. This modification will be "burned" in to the map_unit modifier field at publication time. As defined in the AGI Glossary of Geology, see term "shear zone".</t>
  </si>
  <si>
    <t>A feature designed to visualize a modification of underlying map units. This modification will be "burned" in to the map_unit modifier field at publication time. As defined in the AGI Glossary of Geology, see term "silicification [meta]".</t>
  </si>
  <si>
    <t>A feature designed to visualize a modification of underlying map units. This modification will be "burned" in to the map_unit modifier field at publication time. As defined in the AGI Glossary of Geology, see term "alteration" characterized by "metasomatism" in the presence of a sodium-rich fluid.</t>
  </si>
  <si>
    <t>As defined in the AGI Glossary of Geology, see term "molybdenite".</t>
  </si>
  <si>
    <t>As defined in the AGI Glossary of Geology, see term "monazite".</t>
  </si>
  <si>
    <t>As defined in the AGI Glossary of Geology, see term "muscovite".</t>
  </si>
  <si>
    <t>Natural assets (raw materials such as minerals, oil, forests, water, air, wind, and fertile land) occurring in nature that can be used for economic production or consumption.</t>
  </si>
  <si>
    <t>Natural assets (raw materials such as minerals, oil, forests, water, air, wind, and fertile land) occurring in nature that can be used for economic production or consumption. See notes field for details.</t>
  </si>
  <si>
    <t>New feature based primarily on basemap data.</t>
  </si>
  <si>
    <t>New feature based primarily on field mapping.</t>
  </si>
  <si>
    <t>New feature based primarily on geophysical data.</t>
  </si>
  <si>
    <t>False.</t>
  </si>
  <si>
    <t>Data source does not have a defined geospatial area.</t>
  </si>
  <si>
    <t>As defined in the AGI Glossary of Geology, see term "organic".</t>
  </si>
  <si>
    <t>Value not provided in the field’s attribute domain list. See notes field for details</t>
  </si>
  <si>
    <t>A feature designed as a cartographic overlay.</t>
  </si>
  <si>
    <t>A generic feature designed as a cartographic overlay.</t>
  </si>
  <si>
    <t>A generic feature designed as a cartographic overlay. Value not provided in the field’s attribute domain list. See notes field for details.</t>
  </si>
  <si>
    <t>A generic feature designed as a cartographic overlay. As defined in the AGI Glossary of Geology, see term "outcrop".</t>
  </si>
  <si>
    <t>A generic feature designed as a cartographic overlay. As defined in the AGI Glossary of Geology, see term "subcrop".</t>
  </si>
  <si>
    <t>A permafrost map depicts the distribution of perennially frozen ground, its attributes, and selected related phenomena.</t>
  </si>
  <si>
    <t>As defined in the AGI Glossary of Geology, see term "plagioclase".</t>
  </si>
  <si>
    <t>As defined in the AGI Glossary of Geology, see term "potassium feldspar".</t>
  </si>
  <si>
    <t xml:space="preserve">Indicates that the author is somewhat confident in the scientific credibility of the existence of the feature. </t>
  </si>
  <si>
    <t>Distribution allowed to government agencies (Federal, State, and Local) for product generation only. Data visibility or downloading of data not allowed. For example, data can be used to make maps or graphic, RGB images, tile caches.</t>
  </si>
  <si>
    <t>As defined in the AGI Glossary of Geology, see term "quartz".</t>
  </si>
  <si>
    <t xml:space="preserve">Indicates that the author is not confident in the scientific credibility of the existence of the feature. </t>
  </si>
  <si>
    <t>Uncalibrated radiocarbon age expressed as thousands of years ago.</t>
  </si>
  <si>
    <t>As defined in the AGI Glossary of Geology, see term "rubidium-strontium age method".</t>
  </si>
  <si>
    <t>As defined in the AGI Glossary of Geology, see term "rubidium-strontium age method".  Used to determine the depositional age of grains within a sedimentary or metamorhpic rock.</t>
  </si>
  <si>
    <t>As defined in the AGI Glossary of Geology, see term "rubidium-strontium age method".  See notes field for detail.</t>
  </si>
  <si>
    <t>As defined in the AGI Glossary of Geology, see term "rubidium-strontium age method".  Used to determine a magmatic or igneous age of crystallization.</t>
  </si>
  <si>
    <t>As defined in the AGI Glossary of Geology, see term "rubidium-strontium age method".  Used to determine an age of peak metamorphism.</t>
  </si>
  <si>
    <t>Age assignment is based on stratigraphic position.</t>
  </si>
  <si>
    <t>Location taken from a report.</t>
  </si>
  <si>
    <t>Geochronologic method - secondary ion mass spectrometry.  Used for dating individual mineral grains.</t>
  </si>
  <si>
    <t>Geochronologic method - sensitive high resolution ion microprobe.  Used for dating individual mineral grains.</t>
  </si>
  <si>
    <t>As defined in the AGI Glossary of Geology, see term "samarium-neodymium age method".</t>
  </si>
  <si>
    <t>As defined in the AGI Glossary of Geology, see term "samarium-neodymium age method".  Used to determine the depositional age of grains within a sedimentary or metamorhpic rock.</t>
  </si>
  <si>
    <t>As defined in the AGI Glossary of Geology, see term "samarium-neodymium age method".  See notes field for detail.</t>
  </si>
  <si>
    <t>As defined in the AGI Glossary of Geology, see term "samarium-neodymium age method".  Used to determine a magmatic or igneous age of crystallization.</t>
  </si>
  <si>
    <t>As defined in the AGI Glossary of Geology, see term "samarium-neodymium age method".  Used to determine an age of peak metamorphism.</t>
  </si>
  <si>
    <t>The feature's location confidence is primarily identified with a numeric value provided by the geologist in the location_confidence_meters field. The value in the location_confidence field is derived from this value and based on conversion logic found in the location_confidence_lookup_table.</t>
  </si>
  <si>
    <t>A surficial map depicts primarily the distribution of surficial deposits.</t>
  </si>
  <si>
    <t>A point feature used in map production representing the attributes and relative/generalized location of an individual map unit. Synthetic map units should not be included in the published database.</t>
  </si>
  <si>
    <t>As defined in the AGI Glossary of Geology, see term "tectonic".</t>
  </si>
  <si>
    <t>As defined in the AGI Glossary of Geology, see term "tectonic". See notes field for details.</t>
  </si>
  <si>
    <t>As defined in the AGI Glossary of Geology, see term "titanite".</t>
  </si>
  <si>
    <t>Not known to the mapping geologist.</t>
  </si>
  <si>
    <t>No specific knowledge available to provide a valid entry. Normally used only in data conversion projects.</t>
  </si>
  <si>
    <t>As defined in the AGI Glossary of Geology, see term "helium dating".</t>
  </si>
  <si>
    <t>As defined in the AGI Glossary of Geology, see term "helium dating".  Used to determine the depositional age of grains within a sedimentary or metamorhpic rock.</t>
  </si>
  <si>
    <t>As defined in the AGI Glossary of Geology, see term "helium dating".  See notes field for detail.</t>
  </si>
  <si>
    <t>As defined in the AGI Glossary of Geology, see term "helium dating".  Used to determine a magmatic or igneous age of crystallization.</t>
  </si>
  <si>
    <t>As defined in the AGI Glossary of Geology, see term "helium dating".  Used to determine an age of peak metamorphism.</t>
  </si>
  <si>
    <t>As defined in the AGI Glossary of Geology, see term "uranium-thorium-lead age method".</t>
  </si>
  <si>
    <t>As defined in the AGI Glossary of Geology, see term "uranium-thorium-lead age method".  Used to determine the depositional age of grains within a sedimentary or metamorhpic rock.</t>
  </si>
  <si>
    <t>As defined in the AGI Glossary of Geology, see term "uranium-thorium-lead age method".  See notes field for detail.</t>
  </si>
  <si>
    <t>As defined in the AGI Glossary of Geology, see term "uranium-thorium-lead age method".  Used to determine a magmatic or igneous age of crystallization.</t>
  </si>
  <si>
    <t>As defined in the AGI Glossary of Geology, see term "uranium-thorium-lead age method".  Used to determine an age of peak metamorphism.</t>
  </si>
  <si>
    <t>As defined in the AGI Glossary of Geology, see term "vein".</t>
  </si>
  <si>
    <t>As defined in the AGI Glossary of Geology, see terms "lava flow" and "crack propagation".</t>
  </si>
  <si>
    <t>As defined in the AGI Glossary of Geology, see term "lava lake" as filled with basalt.</t>
  </si>
  <si>
    <t>As defined in the AGI Glossary of Geology, see terms "bomb [pyroclast]" and "ejecta [pyroclast]" covering a small area.</t>
  </si>
  <si>
    <t>As defined in the AGI Glossary of Geology, see term "caldera" indicating the outer perimeter.</t>
  </si>
  <si>
    <t>Contact separating individual lava flow deposits within the same map unit.</t>
  </si>
  <si>
    <t>As defined in the AGI Glossary of Geology, see term "crater lake".</t>
  </si>
  <si>
    <t>As defined in the AGI Glossary of Geology, see term "crater rim".</t>
  </si>
  <si>
    <t>As defined in the AGI Glossary of Geology, see term "volcanic".</t>
  </si>
  <si>
    <t>As defined in the AGI Glossary of Geology, see term "lava flow" where the edge is in contact with ice.</t>
  </si>
  <si>
    <t>As defined in the AGI Glossary of Geology, see terms "lava" and "flow line [petrology]".</t>
  </si>
  <si>
    <t>As defined in the AGI Glossary of Geology, see term "flow lobe".</t>
  </si>
  <si>
    <t>As defined in the AGI Glossary of Geology, see term "lava tube [volv]".</t>
  </si>
  <si>
    <t>As defined in the AGI Glossary of Geology, see term "volcanic". See notes field for details.</t>
  </si>
  <si>
    <t xml:space="preserve">As defined in the AGI Glossary of Geology, see terms "lava flow" and "ridge" formed by internal pressure on a flow. </t>
  </si>
  <si>
    <t>As defined in the AGI Glossary of Geology, see terms "spatter cone" and "rampart [geomorph]".</t>
  </si>
  <si>
    <t>As defined in the AGI Glossary of Geology, see term "tephra".</t>
  </si>
  <si>
    <t>As defined in the AGI Glossary of Geology, see term "area" in which there are elevated temperatures due to volcanic activity.</t>
  </si>
  <si>
    <t>As defined in the AGI Glossary of Geology, see term "fissure eruption".</t>
  </si>
  <si>
    <t>As defined in the AGI Glossary of Geology, see term "whole-rock".</t>
  </si>
  <si>
    <t>Age expressed as a number of years ago.</t>
  </si>
  <si>
    <t>True.</t>
  </si>
  <si>
    <t>As defined in the AGI Glossary of Geology, see term "zircon".</t>
  </si>
  <si>
    <t>Text: 10</t>
  </si>
  <si>
    <t>yes
no</t>
  </si>
  <si>
    <t>rotation_reqd</t>
  </si>
  <si>
    <t>inclination_reqd</t>
  </si>
  <si>
    <t>Does the symbol require an inclination value label</t>
  </si>
  <si>
    <t>Is the symbol rotated by an azimuth value</t>
  </si>
  <si>
    <t>RotationReqd</t>
  </si>
  <si>
    <t>InclinationReqd</t>
  </si>
  <si>
    <t>years AD</t>
  </si>
  <si>
    <t>years BC</t>
  </si>
  <si>
    <t>years CE</t>
  </si>
  <si>
    <t>years BCE</t>
  </si>
  <si>
    <t>Age expressed as years AD.</t>
  </si>
  <si>
    <t>Age expressed as years BC.</t>
  </si>
  <si>
    <t>Age expressed as years CE.</t>
  </si>
  <si>
    <t>Age expressed as years BCE.</t>
  </si>
  <si>
    <t>rotation_reqd_dom</t>
  </si>
  <si>
    <t>Rotation Required coded domain.</t>
  </si>
  <si>
    <t>inclination_reqd_dom</t>
  </si>
  <si>
    <t>Inclination Required coded domain.</t>
  </si>
  <si>
    <t>years BP</t>
  </si>
  <si>
    <t>Age expressed in years before present (BP) where "present" is defined as AD 1950.</t>
  </si>
  <si>
    <t>overlay, thinly covered</t>
  </si>
  <si>
    <t>A feature designed as a cartographic overlay to show areas of bedrock covered with a thin layer of undefined material.</t>
  </si>
  <si>
    <r>
      <t xml:space="preserve">contact, generic
</t>
    </r>
    <r>
      <rPr>
        <sz val="11"/>
        <color rgb="FF7030A0"/>
        <rFont val="Calibri"/>
        <family val="2"/>
        <scheme val="minor"/>
      </rPr>
      <t xml:space="preserve">contact, hydro
contact, ice
</t>
    </r>
    <r>
      <rPr>
        <sz val="11"/>
        <rFont val="Calibri"/>
        <family val="2"/>
        <scheme val="minor"/>
      </rPr>
      <t xml:space="preserve">fault, normal
boundary, map
fault, other
other
</t>
    </r>
    <r>
      <rPr>
        <i/>
        <sz val="11"/>
        <color theme="1"/>
        <rFont val="Calibri"/>
        <family val="2"/>
        <scheme val="minor"/>
      </rPr>
      <t>others, see domain</t>
    </r>
    <r>
      <rPr>
        <sz val="11"/>
        <color theme="1"/>
        <rFont val="Calibri"/>
        <family val="2"/>
        <scheme val="minor"/>
      </rPr>
      <t xml:space="preserve">
</t>
    </r>
  </si>
  <si>
    <t>volcanic, lava flow cracks</t>
  </si>
  <si>
    <t>engineering</t>
  </si>
  <si>
    <t>samples_cat_dom</t>
  </si>
  <si>
    <t>samples_type_dom</t>
  </si>
  <si>
    <t>Samples category coded domain.</t>
  </si>
  <si>
    <t>Samples type coded domain.</t>
  </si>
  <si>
    <t>sample</t>
  </si>
  <si>
    <t>sample, generic</t>
  </si>
  <si>
    <t>A generic type of sample point feature.</t>
  </si>
  <si>
    <t>A feature categorized as a sample point.</t>
  </si>
  <si>
    <r>
      <t>As defined in the AGI Glossary of Geology</t>
    </r>
    <r>
      <rPr>
        <sz val="11"/>
        <color rgb="FF7030A0"/>
        <rFont val="Calibri"/>
        <family val="2"/>
        <scheme val="minor"/>
      </rPr>
      <t>, see term "basin".</t>
    </r>
  </si>
  <si>
    <r>
      <t>As defined in the AGI Glossary of Geology, see term "</t>
    </r>
    <r>
      <rPr>
        <sz val="11"/>
        <color rgb="FF7030A0"/>
        <rFont val="Calibri"/>
        <family val="2"/>
        <scheme val="minor"/>
      </rPr>
      <t>bedding</t>
    </r>
    <r>
      <rPr>
        <sz val="11"/>
        <rFont val="Calibri"/>
        <family val="2"/>
        <scheme val="minor"/>
      </rPr>
      <t xml:space="preserve"> [stratig]".</t>
    </r>
  </si>
  <si>
    <r>
      <t xml:space="preserve">As defined in the AGI Glossary of Geology, see term </t>
    </r>
    <r>
      <rPr>
        <sz val="11"/>
        <color rgb="FF7030A0"/>
        <rFont val="Calibri"/>
        <family val="2"/>
        <scheme val="minor"/>
      </rPr>
      <t>"bedding [stratig]" and modified by term "contortion".</t>
    </r>
  </si>
  <si>
    <r>
      <t>As defined in the AGI Glossary of Geology, see term "</t>
    </r>
    <r>
      <rPr>
        <sz val="11"/>
        <color rgb="FF7030A0"/>
        <rFont val="Calibri"/>
        <family val="2"/>
        <scheme val="minor"/>
      </rPr>
      <t>bedding</t>
    </r>
    <r>
      <rPr>
        <sz val="11"/>
        <rFont val="Calibri"/>
        <family val="2"/>
        <scheme val="minor"/>
      </rPr>
      <t xml:space="preserve"> [stratig]" and modified by term "crenulation".</t>
    </r>
  </si>
  <si>
    <r>
      <t xml:space="preserve">As defined in the AGI Glossary of Geology, see term </t>
    </r>
    <r>
      <rPr>
        <sz val="11"/>
        <color rgb="FF0070C0"/>
        <rFont val="Calibri"/>
        <family val="2"/>
        <scheme val="minor"/>
      </rPr>
      <t>"</t>
    </r>
    <r>
      <rPr>
        <sz val="11"/>
        <color rgb="FF7030A0"/>
        <rFont val="Calibri"/>
        <family val="2"/>
        <scheme val="minor"/>
      </rPr>
      <t xml:space="preserve">bedding [stratig] and modified by term </t>
    </r>
    <r>
      <rPr>
        <sz val="11"/>
        <rFont val="Calibri"/>
        <family val="2"/>
        <scheme val="minor"/>
      </rPr>
      <t>"cross-bedding".</t>
    </r>
  </si>
  <si>
    <r>
      <t>As defined in the AGI Glossary of Geology</t>
    </r>
    <r>
      <rPr>
        <sz val="11"/>
        <color rgb="FF7030A0"/>
        <rFont val="Calibri"/>
        <family val="2"/>
        <scheme val="minor"/>
      </rPr>
      <t>, see term "bedding [stratig] and modified by term "graded bedding".</t>
    </r>
  </si>
  <si>
    <r>
      <t>As defined in the AGI Glossary of Geology, see term "</t>
    </r>
    <r>
      <rPr>
        <sz val="11"/>
        <color rgb="FF7030A0"/>
        <rFont val="Calibri"/>
        <family val="2"/>
        <scheme val="minor"/>
      </rPr>
      <t>bedding</t>
    </r>
    <r>
      <rPr>
        <sz val="11"/>
        <rFont val="Calibri"/>
        <family val="2"/>
        <scheme val="minor"/>
      </rPr>
      <t xml:space="preserve"> [stratig]". See notes field for details.</t>
    </r>
  </si>
  <si>
    <r>
      <t>As defined in the AGI Glossary of Geology, see term "</t>
    </r>
    <r>
      <rPr>
        <sz val="11"/>
        <color rgb="FF7030A0"/>
        <rFont val="Calibri"/>
        <family val="2"/>
        <scheme val="minor"/>
      </rPr>
      <t>bedding</t>
    </r>
    <r>
      <rPr>
        <sz val="11"/>
        <rFont val="Calibri"/>
        <family val="2"/>
        <scheme val="minor"/>
      </rPr>
      <t xml:space="preserve"> [stratig]" </t>
    </r>
    <r>
      <rPr>
        <sz val="11"/>
        <color rgb="FF7030A0"/>
        <rFont val="Calibri"/>
        <family val="2"/>
        <scheme val="minor"/>
      </rPr>
      <t>and modified by term "facing".</t>
    </r>
  </si>
  <si>
    <r>
      <t xml:space="preserve">As defined in the AGI Glossary of Geology, see term </t>
    </r>
    <r>
      <rPr>
        <sz val="11"/>
        <color rgb="FF7030A0"/>
        <rFont val="Calibri"/>
        <family val="2"/>
        <scheme val="minor"/>
      </rPr>
      <t>"bedding [stratig] and modified by term</t>
    </r>
    <r>
      <rPr>
        <sz val="11"/>
        <rFont val="Calibri"/>
        <family val="2"/>
        <scheme val="minor"/>
      </rPr>
      <t xml:space="preserve"> "wavy bedding".</t>
    </r>
  </si>
  <si>
    <r>
      <t>As defined in the AGI Glossary of Geology, see term "</t>
    </r>
    <r>
      <rPr>
        <sz val="11"/>
        <color rgb="FF7030A0"/>
        <rFont val="Calibri"/>
        <family val="2"/>
        <scheme val="minor"/>
      </rPr>
      <t>bedding</t>
    </r>
    <r>
      <rPr>
        <sz val="11"/>
        <rFont val="Calibri"/>
        <family val="2"/>
        <scheme val="minor"/>
      </rPr>
      <t xml:space="preserve"> [stratig]", but bent or twisted out of shape.</t>
    </r>
  </si>
  <si>
    <r>
      <t>A linear feature indicating where one map unit ends at a hydrological boundary, such as a lake</t>
    </r>
    <r>
      <rPr>
        <sz val="11"/>
        <color rgb="FF7030A0"/>
        <rFont val="Calibri"/>
        <family val="2"/>
        <scheme val="minor"/>
      </rPr>
      <t>, ocean, or river.</t>
    </r>
  </si>
  <si>
    <r>
      <t>As defined in the AGI Glossary of Geology</t>
    </r>
    <r>
      <rPr>
        <sz val="11"/>
        <color rgb="FF7030A0"/>
        <rFont val="Calibri"/>
        <family val="2"/>
        <scheme val="minor"/>
      </rPr>
      <t>, see term "slaty cleavage".</t>
    </r>
  </si>
  <si>
    <r>
      <t>AGI Glossary of Geology;</t>
    </r>
    <r>
      <rPr>
        <sz val="11"/>
        <color rgb="FF7030A0"/>
        <rFont val="Calibri"/>
        <family val="2"/>
        <scheme val="minor"/>
      </rPr>
      <t xml:space="preserve"> AK GeMS Data Dictionary</t>
    </r>
  </si>
  <si>
    <r>
      <t>As defined in the AGI Glossary of Geology,</t>
    </r>
    <r>
      <rPr>
        <sz val="11"/>
        <color rgb="FF0070C0"/>
        <rFont val="Calibri"/>
        <family val="2"/>
        <scheme val="minor"/>
      </rPr>
      <t xml:space="preserve"> </t>
    </r>
    <r>
      <rPr>
        <sz val="11"/>
        <color rgb="FF7030A0"/>
        <rFont val="Calibri"/>
        <family val="2"/>
        <scheme val="minor"/>
      </rPr>
      <t>see term "contact".  Example being slight compositional differences within a composite pluton. Also used to delineate individual debris flows, landslide blocks, alluvial fans, etc., within the
same geologic map.</t>
    </r>
  </si>
  <si>
    <r>
      <t>As defined in the AGI Glossary of Geology</t>
    </r>
    <r>
      <rPr>
        <sz val="11"/>
        <color rgb="FF7030A0"/>
        <rFont val="Calibri"/>
        <family val="2"/>
        <scheme val="minor"/>
      </rPr>
      <t>, see term "structure contour".</t>
    </r>
  </si>
  <si>
    <r>
      <t>AGI Glossary of Geology</t>
    </r>
    <r>
      <rPr>
        <sz val="11"/>
        <color rgb="FF7030A0"/>
        <rFont val="Calibri"/>
        <family val="2"/>
        <scheme val="minor"/>
      </rPr>
      <t>; AK GeMS Data Dictionary</t>
    </r>
  </si>
  <si>
    <r>
      <t xml:space="preserve">As defined in the AGI Glossary of Geology, </t>
    </r>
    <r>
      <rPr>
        <sz val="11"/>
        <color rgb="FF7030A0"/>
        <rFont val="Calibri"/>
        <family val="2"/>
        <scheme val="minor"/>
      </rPr>
      <t>see term "fault zone".</t>
    </r>
  </si>
  <si>
    <r>
      <t xml:space="preserve">As defined in the AGI Glossary of Geology, </t>
    </r>
    <r>
      <rPr>
        <sz val="11"/>
        <color rgb="FF7030A0"/>
        <rFont val="Calibri"/>
        <family val="2"/>
        <scheme val="minor"/>
      </rPr>
      <t>see term "fault zone".  Broken rocks occurs outside of fault plane.</t>
    </r>
  </si>
  <si>
    <r>
      <t xml:space="preserve">As defined in the AGI Glossary of Geology, see term "fault zone".  </t>
    </r>
    <r>
      <rPr>
        <sz val="11"/>
        <color rgb="FF7030A0"/>
        <rFont val="Calibri"/>
        <family val="2"/>
        <scheme val="minor"/>
      </rPr>
      <t>Broken rocks occurs within fault plane.</t>
    </r>
  </si>
  <si>
    <r>
      <t xml:space="preserve">As defined in the AGI Glossary of Geology, </t>
    </r>
    <r>
      <rPr>
        <sz val="11"/>
        <color rgb="FF7030A0"/>
        <rFont val="Calibri"/>
        <family val="2"/>
        <scheme val="minor"/>
      </rPr>
      <t>see term "fault zone" and modified by the terms "shear" and "ductile".</t>
    </r>
  </si>
  <si>
    <r>
      <t xml:space="preserve">As defined in the AGI Glossary of Geology, </t>
    </r>
    <r>
      <rPr>
        <sz val="11"/>
        <color rgb="FF7030A0"/>
        <rFont val="Calibri"/>
        <family val="2"/>
        <scheme val="minor"/>
      </rPr>
      <t>see term "fault zone" and modified by the term "mylonite".</t>
    </r>
  </si>
  <si>
    <r>
      <t xml:space="preserve">As defined in the AGI Glossary of Geology, </t>
    </r>
    <r>
      <rPr>
        <sz val="11"/>
        <color rgb="FF7030A0"/>
        <rFont val="Calibri"/>
        <family val="2"/>
        <scheme val="minor"/>
      </rPr>
      <t>see term "fault zone".</t>
    </r>
    <r>
      <rPr>
        <sz val="11"/>
        <rFont val="Calibri"/>
        <family val="2"/>
        <scheme val="minor"/>
      </rPr>
      <t xml:space="preserve"> See notes field for details.</t>
    </r>
  </si>
  <si>
    <r>
      <t xml:space="preserve">A visual object used on the map to specifically show an FGDC digital cartographic decoration symbol. As defined in the AGI Glossary of Geology, see terms "fault [struc geol]" </t>
    </r>
    <r>
      <rPr>
        <sz val="11"/>
        <color rgb="FF7030A0"/>
        <rFont val="Calibri"/>
        <family val="2"/>
        <scheme val="minor"/>
      </rPr>
      <t xml:space="preserve">and "apparent movement", </t>
    </r>
    <r>
      <rPr>
        <sz val="11"/>
        <rFont val="Calibri"/>
        <family val="2"/>
        <scheme val="minor"/>
      </rPr>
      <t>where letter “U” designates the upthrown block and letter “D” designates the downthrown block.</t>
    </r>
  </si>
  <si>
    <r>
      <t xml:space="preserve">As defined in the AGI Glossary of Geology, see term </t>
    </r>
    <r>
      <rPr>
        <sz val="11"/>
        <color rgb="FF7030A0"/>
        <rFont val="Calibri"/>
        <family val="2"/>
        <scheme val="minor"/>
      </rPr>
      <t>"detachment fault".</t>
    </r>
  </si>
  <si>
    <r>
      <t xml:space="preserve">As defined in the AGI Glossary of Geology, </t>
    </r>
    <r>
      <rPr>
        <sz val="11"/>
        <color rgb="FF7030A0"/>
        <rFont val="Calibri"/>
        <family val="2"/>
        <scheme val="minor"/>
      </rPr>
      <t>see term "high-angle fault".</t>
    </r>
  </si>
  <si>
    <r>
      <t xml:space="preserve">As defined in the AGI Glossary of Geology, </t>
    </r>
    <r>
      <rPr>
        <sz val="11"/>
        <color rgb="FF7030A0"/>
        <rFont val="Calibri"/>
        <family val="2"/>
        <scheme val="minor"/>
      </rPr>
      <t>see term "low-angle fault".</t>
    </r>
  </si>
  <si>
    <r>
      <t>As defined in the AGI Glossary of Geology,</t>
    </r>
    <r>
      <rPr>
        <sz val="11"/>
        <color rgb="FF7030A0"/>
        <rFont val="Calibri"/>
        <family val="2"/>
        <scheme val="minor"/>
      </rPr>
      <t xml:space="preserve"> see term "normal fault".</t>
    </r>
  </si>
  <si>
    <r>
      <t xml:space="preserve">As defined in the AGI Glossary of Geology, </t>
    </r>
    <r>
      <rPr>
        <sz val="11"/>
        <color rgb="FF7030A0"/>
        <rFont val="Calibri"/>
        <family val="2"/>
        <scheme val="minor"/>
      </rPr>
      <t>see term "reverse fault".</t>
    </r>
  </si>
  <si>
    <r>
      <t xml:space="preserve">As defined in the AGI Glossary of Geology, </t>
    </r>
    <r>
      <rPr>
        <sz val="11"/>
        <color rgb="FF7030A0"/>
        <rFont val="Calibri"/>
        <family val="2"/>
        <scheme val="minor"/>
      </rPr>
      <t>see terms "scissor fault" and "normal separation".</t>
    </r>
  </si>
  <si>
    <r>
      <t>As defined in the AGI Glossary of Geology,</t>
    </r>
    <r>
      <rPr>
        <sz val="11"/>
        <color rgb="FF7030A0"/>
        <rFont val="Calibri"/>
        <family val="2"/>
        <scheme val="minor"/>
      </rPr>
      <t xml:space="preserve"> see terms "scissor fault" and " reverse separation".</t>
    </r>
  </si>
  <si>
    <r>
      <t xml:space="preserve">As defined in the AGI Glossary of Geology, </t>
    </r>
    <r>
      <rPr>
        <sz val="11"/>
        <color rgb="FF7030A0"/>
        <rFont val="Calibri"/>
        <family val="2"/>
        <scheme val="minor"/>
      </rPr>
      <t>see terms "thurst fault" and "overturned".</t>
    </r>
  </si>
  <si>
    <r>
      <t xml:space="preserve">As defined in the AGI Glossary of Geology, see term see term "anticline" that is modified by term </t>
    </r>
    <r>
      <rPr>
        <sz val="11"/>
        <color rgb="FF7030A0"/>
        <rFont val="Calibri"/>
        <family val="2"/>
        <scheme val="minor"/>
      </rPr>
      <t>"inverted".  Note "inverted" and "overturned" are synonymous.</t>
    </r>
  </si>
  <si>
    <r>
      <t xml:space="preserve">As defined in the AGI Glossary of Geology, see term "anticline" that is modified by term "overturned".  </t>
    </r>
    <r>
      <rPr>
        <sz val="11"/>
        <color rgb="FF7030A0"/>
        <rFont val="Calibri"/>
        <family val="2"/>
        <scheme val="minor"/>
      </rPr>
      <t>Note "inverted" and "overturned" are synonymous.</t>
    </r>
  </si>
  <si>
    <r>
      <t xml:space="preserve">As defined in the AGI Glossary of Geology, </t>
    </r>
    <r>
      <rPr>
        <sz val="11"/>
        <color rgb="FF7030A0"/>
        <rFont val="Calibri"/>
        <family val="2"/>
        <scheme val="minor"/>
      </rPr>
      <t>see term "antiform".</t>
    </r>
  </si>
  <si>
    <r>
      <t>As defined in the AGI Glossary of Geology, see term see term "anticline" that is modified by term "</t>
    </r>
    <r>
      <rPr>
        <sz val="11"/>
        <color rgb="FF7030A0"/>
        <rFont val="Calibri"/>
        <family val="2"/>
        <scheme val="minor"/>
      </rPr>
      <t>inverted</t>
    </r>
    <r>
      <rPr>
        <sz val="11"/>
        <rFont val="Calibri"/>
        <family val="2"/>
        <scheme val="minor"/>
      </rPr>
      <t>" and described as small-scale.</t>
    </r>
  </si>
  <si>
    <r>
      <t>As defined in the AGI Glossary of Geology, see term see term "syncline" that is modified by term "</t>
    </r>
    <r>
      <rPr>
        <sz val="11"/>
        <color rgb="FF7030A0"/>
        <rFont val="Calibri"/>
        <family val="2"/>
        <scheme val="minor"/>
      </rPr>
      <t>inverted</t>
    </r>
    <r>
      <rPr>
        <sz val="11"/>
        <rFont val="Calibri"/>
        <family val="2"/>
        <scheme val="minor"/>
      </rPr>
      <t>" and described as small-scale.</t>
    </r>
  </si>
  <si>
    <r>
      <t>As defined in the AGI Glossary of Geology, see term see term "syncline" that is modified by term "</t>
    </r>
    <r>
      <rPr>
        <sz val="11"/>
        <color rgb="FF7030A0"/>
        <rFont val="Calibri"/>
        <family val="2"/>
        <scheme val="minor"/>
      </rPr>
      <t>inverted</t>
    </r>
    <r>
      <rPr>
        <sz val="11"/>
        <rFont val="Calibri"/>
        <family val="2"/>
        <scheme val="minor"/>
      </rPr>
      <t>".</t>
    </r>
  </si>
  <si>
    <t>As defined in the AGI Glossary of Geology, see term"secondary foliation" modified by the term "mylonite".</t>
  </si>
  <si>
    <r>
      <t>As defined in the AGI Glossary of Geology,</t>
    </r>
    <r>
      <rPr>
        <sz val="11"/>
        <color rgb="FF7030A0"/>
        <rFont val="Calibri"/>
        <family val="2"/>
        <scheme val="minor"/>
      </rPr>
      <t xml:space="preserve"> see term "fossil".</t>
    </r>
  </si>
  <si>
    <r>
      <t>As defined in the AGI Glossary of Geology,</t>
    </r>
    <r>
      <rPr>
        <sz val="11"/>
        <color rgb="FF0070C0"/>
        <rFont val="Calibri"/>
        <family val="2"/>
        <scheme val="minor"/>
      </rPr>
      <t xml:space="preserve"> </t>
    </r>
    <r>
      <rPr>
        <sz val="11"/>
        <color rgb="FF7030A0"/>
        <rFont val="Calibri"/>
        <family val="2"/>
        <scheme val="minor"/>
      </rPr>
      <t>see term "fossil".</t>
    </r>
  </si>
  <si>
    <r>
      <t xml:space="preserve">A generic document, such as a standards manual or </t>
    </r>
    <r>
      <rPr>
        <sz val="11"/>
        <color rgb="FF7030A0"/>
        <rFont val="Calibri"/>
        <family val="2"/>
        <scheme val="minor"/>
      </rPr>
      <t>guide</t>
    </r>
    <r>
      <rPr>
        <sz val="11"/>
        <rFont val="Calibri"/>
        <family val="2"/>
        <scheme val="minor"/>
      </rPr>
      <t>.</t>
    </r>
  </si>
  <si>
    <r>
      <t xml:space="preserve">AGI Glossary of Geology; </t>
    </r>
    <r>
      <rPr>
        <sz val="11"/>
        <color rgb="FF7030A0"/>
        <rFont val="Calibri"/>
        <family val="2"/>
        <scheme val="minor"/>
      </rPr>
      <t>AK GeMS Data Dictionary</t>
    </r>
  </si>
  <si>
    <r>
      <t>As defined in the AGI Glossary of Geology,</t>
    </r>
    <r>
      <rPr>
        <sz val="11"/>
        <color rgb="FF7030A0"/>
        <rFont val="Calibri"/>
        <family val="2"/>
        <scheme val="minor"/>
      </rPr>
      <t xml:space="preserve"> see term "lineament".</t>
    </r>
  </si>
  <si>
    <r>
      <t xml:space="preserve">As defined in the AGI Glossary of Geology, see term "lineation [struc]" </t>
    </r>
    <r>
      <rPr>
        <sz val="11"/>
        <color rgb="FF7030A0"/>
        <rFont val="Calibri"/>
        <family val="2"/>
        <scheme val="minor"/>
      </rPr>
      <t>and modified by term "striation".</t>
    </r>
  </si>
  <si>
    <r>
      <t xml:space="preserve">A feature designed to visualize a modification of underlying map units. This modification will be "burned" in to the map_unit modifier field at publication time. As defined in the AGI Glossary of Geology, </t>
    </r>
    <r>
      <rPr>
        <sz val="11"/>
        <color rgb="FF7030A0"/>
        <rFont val="Calibri"/>
        <family val="2"/>
        <scheme val="minor"/>
      </rPr>
      <t>see term "skarn".</t>
    </r>
  </si>
  <si>
    <r>
      <t xml:space="preserve">As defined in the AGI Glossary of Geology, </t>
    </r>
    <r>
      <rPr>
        <sz val="11"/>
        <color rgb="FF7030A0"/>
        <rFont val="Calibri"/>
        <family val="2"/>
        <scheme val="minor"/>
      </rPr>
      <t>see term "tectonic".</t>
    </r>
  </si>
  <si>
    <r>
      <t>As defined in the AGI Glossary of Geology,</t>
    </r>
    <r>
      <rPr>
        <sz val="11"/>
        <color rgb="FF0070C0"/>
        <rFont val="Calibri"/>
        <family val="2"/>
        <scheme val="minor"/>
      </rPr>
      <t xml:space="preserve"> </t>
    </r>
    <r>
      <rPr>
        <sz val="11"/>
        <color rgb="FF7030A0"/>
        <rFont val="Calibri"/>
        <family val="2"/>
        <scheme val="minor"/>
      </rPr>
      <t>see term "vein".</t>
    </r>
  </si>
  <si>
    <r>
      <t xml:space="preserve">As defined in the AGI Glossary of Geology, see term "vein" </t>
    </r>
    <r>
      <rPr>
        <sz val="11"/>
        <color rgb="FF7030A0"/>
        <rFont val="Calibri"/>
        <family val="2"/>
        <scheme val="minor"/>
      </rPr>
      <t>and modified by the term "vertical".</t>
    </r>
  </si>
  <si>
    <r>
      <t xml:space="preserve">As defined in the AGI Glossary of Geology, </t>
    </r>
    <r>
      <rPr>
        <sz val="11"/>
        <color rgb="FF7030A0"/>
        <rFont val="Calibri"/>
        <family val="2"/>
        <scheme val="minor"/>
      </rPr>
      <t>see term "volcanic".</t>
    </r>
  </si>
  <si>
    <t>If the method is “generalized” the geologist populates the location_confidence field and the location_confidence_meters field is calculated from the location_confidence_lookup table. Alternately, if the method is “specified” or “measured” the geologist populates the location_confidence_meters field and the location_confidence field is calculated from the location_confidence_lookup table.</t>
  </si>
  <si>
    <t>https://doi.org/10.14509/31172</t>
  </si>
  <si>
    <r>
      <t xml:space="preserve">cross_section_x
</t>
    </r>
    <r>
      <rPr>
        <sz val="11"/>
        <color theme="1"/>
        <rFont val="Calibri"/>
        <family val="2"/>
        <scheme val="minor"/>
      </rPr>
      <t>Each cross section is stored in a separate feature dataset. A database with three cross sections has the following feature datasets: csa, csb, csc. Feature classes in these feature datasets follow this same logic.</t>
    </r>
  </si>
  <si>
    <r>
      <t xml:space="preserve">text: </t>
    </r>
    <r>
      <rPr>
        <sz val="11"/>
        <color rgb="FF7030A0"/>
        <rFont val="Calibri"/>
        <family val="2"/>
        <scheme val="minor"/>
      </rPr>
      <t>150</t>
    </r>
  </si>
  <si>
    <t>The stations_id value is only required when an orientation point is related to a station record in the AK GeMS database.</t>
  </si>
  <si>
    <t xml:space="preserve">Orientation points can optionally relate to a station in the AK GeMS Database. Note: They do not necessarily have to be collocated with the station.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</si>
</sst>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b/>
      <sz val="11"/>
      <color theme="1"/>
      <name val="Calibri"/>
      <family val="2"/>
      <scheme val="minor"/>
    </font>
    <font>
      <i/>
      <sz val="11"/>
      <color theme="1"/>
      <name val="Calibri"/>
      <family val="2"/>
      <scheme val="minor"/>
    </font>
    <font>
      <i/>
      <sz val="11"/>
      <color rgb="FF0070C0"/>
      <name val="Calibri"/>
      <family val="2"/>
      <scheme val="minor"/>
    </font>
    <font>
      <sz val="11"/>
      <name val="Calibri"/>
      <family val="2"/>
      <scheme val="minor"/>
    </font>
    <font>
      <sz val="11"/>
      <color rgb="FFFF0000"/>
      <name val="Calibri"/>
      <family val="2"/>
      <scheme val="minor"/>
    </font>
    <font>
      <u/>
      <sz val="11"/>
      <color theme="10"/>
      <name val="Calibri"/>
      <family val="2"/>
      <scheme val="minor"/>
    </font>
    <font>
      <i/>
      <sz val="11"/>
      <color rgb="FF00B0F0"/>
      <name val="Calibri"/>
      <family val="2"/>
      <scheme val="minor"/>
    </font>
    <font>
      <b/>
      <sz val="11"/>
      <color rgb="FFFF0000"/>
      <name val="Calibri"/>
      <family val="2"/>
      <scheme val="minor"/>
    </font>
    <font>
      <b/>
      <sz val="14"/>
      <color rgb="FFFF0000"/>
      <name val="Calibri"/>
      <family val="2"/>
      <scheme val="minor"/>
    </font>
    <font>
      <sz val="11"/>
      <color theme="3"/>
      <name val="Calibri"/>
      <family val="2"/>
      <scheme val="minor"/>
    </font>
    <font>
      <sz val="11"/>
      <color rgb="FF00B0F0"/>
      <name val="Calibri"/>
      <family val="2"/>
      <scheme val="minor"/>
    </font>
    <font>
      <b/>
      <u/>
      <sz val="11"/>
      <color theme="1"/>
      <name val="Calibri"/>
      <family val="2"/>
      <scheme val="minor"/>
    </font>
    <font>
      <b/>
      <sz val="12"/>
      <color theme="1"/>
      <name val="Calibri"/>
      <family val="2"/>
      <scheme val="minor"/>
    </font>
    <font>
      <b/>
      <sz val="11"/>
      <name val="Calibri"/>
      <family val="2"/>
      <scheme val="minor"/>
    </font>
    <font>
      <sz val="16"/>
      <color theme="1"/>
      <name val="Calibri"/>
      <family val="2"/>
      <scheme val="minor"/>
    </font>
    <font>
      <sz val="11"/>
      <color rgb="FF000000"/>
      <name val="Calibri"/>
      <family val="2"/>
    </font>
    <font>
      <sz val="11"/>
      <color rgb="FF000000"/>
      <name val="Calibri"/>
      <family val="2"/>
      <scheme val="minor"/>
    </font>
    <font>
      <sz val="11"/>
      <color indexed="8"/>
      <name val="Calibri"/>
      <family val="2"/>
    </font>
    <font>
      <sz val="11"/>
      <color rgb="FF7030A0"/>
      <name val="Calibri"/>
      <family val="2"/>
      <scheme val="minor"/>
    </font>
    <font>
      <sz val="11"/>
      <name val="Calibri"/>
      <family val="2"/>
    </font>
    <font>
      <b/>
      <sz val="11"/>
      <color rgb="FFC00000"/>
      <name val="Calibri"/>
      <family val="2"/>
      <scheme val="minor"/>
    </font>
    <font>
      <sz val="11"/>
      <color theme="1"/>
      <name val="Calibri"/>
      <family val="2"/>
      <scheme val="minor"/>
    </font>
    <font>
      <sz val="11"/>
      <color theme="10"/>
      <name val="Calibri"/>
      <family val="2"/>
      <scheme val="minor"/>
    </font>
    <font>
      <i/>
      <sz val="11"/>
      <name val="Calibri"/>
      <family val="2"/>
      <scheme val="minor"/>
    </font>
    <font>
      <b/>
      <i/>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28"/>
      <color rgb="FFFF0000"/>
      <name val="Calibri"/>
      <family val="2"/>
      <scheme val="minor"/>
    </font>
    <font>
      <sz val="11"/>
      <color rgb="FF9C6500"/>
      <name val="Calibri"/>
      <family val="2"/>
      <scheme val="minor"/>
    </font>
    <font>
      <b/>
      <sz val="18"/>
      <color theme="3"/>
      <name val="Calibri Light"/>
      <family val="2"/>
      <scheme val="major"/>
    </font>
    <font>
      <strike/>
      <sz val="11"/>
      <color rgb="FFFF0000"/>
      <name val="Calibri"/>
      <family val="2"/>
      <scheme val="minor"/>
    </font>
    <font>
      <sz val="11"/>
      <color rgb="FF7030A0"/>
      <name val="Calibri"/>
      <family val="2"/>
    </font>
    <font>
      <sz val="11"/>
      <color theme="1"/>
      <name val="Calibri"/>
      <family val="2"/>
    </font>
    <font>
      <i/>
      <sz val="11"/>
      <color rgb="FF7030A0"/>
      <name val="Calibri"/>
      <family val="2"/>
    </font>
    <font>
      <u/>
      <sz val="11"/>
      <color rgb="FF7030A0"/>
      <name val="Calibri"/>
      <family val="2"/>
      <scheme val="minor"/>
    </font>
    <font>
      <i/>
      <sz val="11"/>
      <color rgb="FF7030A0"/>
      <name val="Calibri"/>
      <family val="2"/>
      <scheme val="minor"/>
    </font>
    <font>
      <b/>
      <sz val="11"/>
      <color rgb="FF7030A0"/>
      <name val="Calibri"/>
      <family val="2"/>
      <scheme val="minor"/>
    </font>
    <font>
      <sz val="12"/>
      <color rgb="FF7030A0"/>
      <name val="Calibri"/>
      <family val="2"/>
    </font>
    <font>
      <strike/>
      <sz val="11"/>
      <color rgb="FF7030A0"/>
      <name val="Calibri"/>
      <family val="2"/>
      <scheme val="minor"/>
    </font>
    <font>
      <strike/>
      <u/>
      <sz val="11"/>
      <color rgb="FF7030A0"/>
      <name val="Calibri"/>
      <family val="2"/>
      <scheme val="minor"/>
    </font>
    <font>
      <i/>
      <strike/>
      <sz val="11"/>
      <color rgb="FF7030A0"/>
      <name val="Calibri"/>
      <family val="2"/>
      <scheme val="minor"/>
    </font>
    <font>
      <b/>
      <strike/>
      <sz val="11"/>
      <color rgb="FF7030A0"/>
      <name val="Calibri"/>
      <family val="2"/>
      <scheme val="minor"/>
    </font>
    <font>
      <sz val="11"/>
      <color rgb="FF0070C0"/>
      <name val="Calibri"/>
      <family val="2"/>
      <scheme val="minor"/>
    </font>
    <font>
      <b/>
      <i/>
      <sz val="11"/>
      <color theme="1"/>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rgb="FF000000"/>
      </patternFill>
    </fill>
    <fill>
      <patternFill patternType="solid">
        <fgColor rgb="FFFFFF00"/>
        <bgColor rgb="FF000000"/>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left>
      <right style="thin">
        <color theme="1"/>
      </right>
      <top style="thin">
        <color theme="1"/>
      </top>
      <bottom style="thin">
        <color theme="1"/>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diagonal/>
    </border>
    <border>
      <left style="thin">
        <color theme="0" tint="-0.499984740745262"/>
      </left>
      <right style="thin">
        <color theme="0" tint="-0.499984740745262"/>
      </right>
      <top style="thin">
        <color theme="0" tint="-0.499984740745262"/>
      </top>
      <bottom style="thin">
        <color theme="1" tint="0.499984740745262"/>
      </bottom>
      <diagonal/>
    </border>
    <border>
      <left style="thin">
        <color theme="0" tint="-0.499984740745262"/>
      </left>
      <right style="thin">
        <color theme="0" tint="-0.499984740745262"/>
      </right>
      <top style="thin">
        <color theme="1" tint="0.499984740745262"/>
      </top>
      <bottom style="thin">
        <color theme="0" tint="-0.499984740745262"/>
      </bottom>
      <diagonal/>
    </border>
    <border>
      <left style="thin">
        <color theme="0" tint="-0.499984740745262"/>
      </left>
      <right style="thin">
        <color theme="0" tint="-0.499984740745262"/>
      </right>
      <top/>
      <bottom style="thin">
        <color theme="1" tint="0.499984740745262"/>
      </bottom>
      <diagonal/>
    </border>
    <border>
      <left style="thin">
        <color theme="0" tint="-0.499984740745262"/>
      </left>
      <right style="thin">
        <color theme="0" tint="-0.499984740745262"/>
      </right>
      <top style="thin">
        <color theme="1" tint="0.499984740745262"/>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theme="1"/>
      </left>
      <right style="thin">
        <color theme="1"/>
      </right>
      <top style="medium">
        <color indexed="64"/>
      </top>
      <bottom style="thin">
        <color theme="1"/>
      </bottom>
      <diagonal/>
    </border>
    <border>
      <left style="thin">
        <color indexed="64"/>
      </left>
      <right style="thin">
        <color indexed="64"/>
      </right>
      <top/>
      <bottom style="medium">
        <color indexed="64"/>
      </bottom>
      <diagonal/>
    </border>
    <border>
      <left style="thin">
        <color theme="1" tint="0.499984740745262"/>
      </left>
      <right style="thin">
        <color theme="1" tint="0.499984740745262"/>
      </right>
      <top/>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right style="thin">
        <color theme="1" tint="0.499984740745262"/>
      </right>
      <top style="thin">
        <color theme="1" tint="0.499984740745262"/>
      </top>
      <bottom style="thin">
        <color theme="1" tint="0.499984740745262"/>
      </bottom>
      <diagonal/>
    </border>
    <border>
      <left style="thin">
        <color rgb="FF808080"/>
      </left>
      <right style="thin">
        <color rgb="FF808080"/>
      </right>
      <top style="thin">
        <color rgb="FF808080"/>
      </top>
      <bottom style="thin">
        <color rgb="FF80808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theme="1" tint="0.499984740745262"/>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theme="1" tint="0.499984740745262"/>
      </left>
      <right style="thin">
        <color theme="1" tint="0.499984740745262"/>
      </right>
      <top/>
      <bottom style="thin">
        <color theme="1" tint="0.499984740745262"/>
      </bottom>
      <diagonal/>
    </border>
    <border>
      <left style="thin">
        <color indexed="64"/>
      </left>
      <right style="medium">
        <color indexed="64"/>
      </right>
      <top style="thin">
        <color indexed="64"/>
      </top>
      <bottom/>
      <diagonal/>
    </border>
    <border>
      <left style="thin">
        <color indexed="64"/>
      </left>
      <right style="thin">
        <color indexed="64"/>
      </right>
      <top style="thin">
        <color theme="1"/>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3">
    <xf numFmtId="0" fontId="0" fillId="0" borderId="0"/>
    <xf numFmtId="0" fontId="6" fillId="0" borderId="0" applyNumberFormat="0" applyFill="0" applyBorder="0" applyAlignment="0" applyProtection="0"/>
    <xf numFmtId="0" fontId="26" fillId="0" borderId="56" applyNumberFormat="0" applyFill="0" applyAlignment="0" applyProtection="0"/>
    <xf numFmtId="0" fontId="27" fillId="0" borderId="57" applyNumberFormat="0" applyFill="0" applyAlignment="0" applyProtection="0"/>
    <xf numFmtId="0" fontId="28" fillId="0" borderId="58" applyNumberFormat="0" applyFill="0" applyAlignment="0" applyProtection="0"/>
    <xf numFmtId="0" fontId="28" fillId="0" borderId="0" applyNumberFormat="0" applyFill="0" applyBorder="0" applyAlignment="0" applyProtection="0"/>
    <xf numFmtId="0" fontId="29" fillId="8" borderId="0" applyNumberFormat="0" applyBorder="0" applyAlignment="0" applyProtection="0"/>
    <xf numFmtId="0" fontId="30" fillId="9" borderId="0" applyNumberFormat="0" applyBorder="0" applyAlignment="0" applyProtection="0"/>
    <xf numFmtId="0" fontId="31" fillId="11" borderId="59" applyNumberFormat="0" applyAlignment="0" applyProtection="0"/>
    <xf numFmtId="0" fontId="32" fillId="12" borderId="60" applyNumberFormat="0" applyAlignment="0" applyProtection="0"/>
    <xf numFmtId="0" fontId="33" fillId="12" borderId="59" applyNumberFormat="0" applyAlignment="0" applyProtection="0"/>
    <xf numFmtId="0" fontId="34" fillId="0" borderId="61" applyNumberFormat="0" applyFill="0" applyAlignment="0" applyProtection="0"/>
    <xf numFmtId="0" fontId="35" fillId="13" borderId="62" applyNumberFormat="0" applyAlignment="0" applyProtection="0"/>
    <xf numFmtId="0" fontId="5" fillId="0" borderId="0" applyNumberFormat="0" applyFill="0" applyBorder="0" applyAlignment="0" applyProtection="0"/>
    <xf numFmtId="0" fontId="22" fillId="14" borderId="63" applyNumberFormat="0" applyFont="0" applyAlignment="0" applyProtection="0"/>
    <xf numFmtId="0" fontId="36" fillId="0" borderId="0" applyNumberFormat="0" applyFill="0" applyBorder="0" applyAlignment="0" applyProtection="0"/>
    <xf numFmtId="0" fontId="1" fillId="0" borderId="64" applyNumberFormat="0" applyFill="0" applyAlignment="0" applyProtection="0"/>
    <xf numFmtId="0" fontId="37"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7"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7"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7"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7"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37"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37" fillId="18" borderId="0" applyNumberFormat="0" applyBorder="0" applyAlignment="0" applyProtection="0"/>
    <xf numFmtId="0" fontId="37" fillId="22" borderId="0" applyNumberFormat="0" applyBorder="0" applyAlignment="0" applyProtection="0"/>
    <xf numFmtId="0" fontId="37" fillId="26" borderId="0" applyNumberFormat="0" applyBorder="0" applyAlignment="0" applyProtection="0"/>
    <xf numFmtId="0" fontId="37" fillId="30" borderId="0" applyNumberFormat="0" applyBorder="0" applyAlignment="0" applyProtection="0"/>
    <xf numFmtId="0" fontId="37" fillId="34" borderId="0" applyNumberFormat="0" applyBorder="0" applyAlignment="0" applyProtection="0"/>
    <xf numFmtId="0" fontId="37" fillId="38" borderId="0" applyNumberFormat="0" applyBorder="0" applyAlignment="0" applyProtection="0"/>
    <xf numFmtId="0" fontId="39" fillId="10" borderId="0" applyNumberFormat="0" applyBorder="0" applyAlignment="0" applyProtection="0"/>
    <xf numFmtId="0" fontId="40" fillId="0" borderId="0" applyNumberFormat="0" applyFill="0" applyBorder="0" applyAlignment="0" applyProtection="0"/>
  </cellStyleXfs>
  <cellXfs count="621">
    <xf numFmtId="0" fontId="0" fillId="0" borderId="0" xfId="0"/>
    <xf numFmtId="0" fontId="1" fillId="0" borderId="0" xfId="0" applyFont="1"/>
    <xf numFmtId="0" fontId="0" fillId="2" borderId="0" xfId="0" applyFill="1"/>
    <xf numFmtId="0" fontId="3" fillId="0" borderId="0" xfId="0" applyFont="1"/>
    <xf numFmtId="0" fontId="4" fillId="0" borderId="0" xfId="0" applyFont="1"/>
    <xf numFmtId="0" fontId="2" fillId="0" borderId="0" xfId="0" applyFont="1"/>
    <xf numFmtId="0" fontId="0" fillId="0" borderId="0" xfId="0" applyAlignment="1">
      <alignment wrapText="1"/>
    </xf>
    <xf numFmtId="0" fontId="5" fillId="0" borderId="0" xfId="0" applyFont="1"/>
    <xf numFmtId="0" fontId="7" fillId="0" borderId="0" xfId="0" applyFont="1"/>
    <xf numFmtId="0" fontId="0" fillId="0" borderId="0" xfId="0" applyAlignment="1">
      <alignment horizontal="center"/>
    </xf>
    <xf numFmtId="0" fontId="9" fillId="0" borderId="0" xfId="0" applyFont="1"/>
    <xf numFmtId="0" fontId="0" fillId="0" borderId="0" xfId="0" applyAlignment="1">
      <alignment vertical="top" wrapText="1"/>
    </xf>
    <xf numFmtId="0" fontId="4" fillId="0" borderId="0" xfId="0" applyFont="1" applyAlignment="1">
      <alignment vertical="top" wrapText="1"/>
    </xf>
    <xf numFmtId="0" fontId="12" fillId="2" borderId="0" xfId="1" applyFont="1" applyFill="1" applyBorder="1"/>
    <xf numFmtId="0" fontId="0" fillId="0" borderId="1" xfId="0" applyBorder="1"/>
    <xf numFmtId="0" fontId="0" fillId="0" borderId="1" xfId="0" applyBorder="1" applyAlignment="1">
      <alignment vertical="top" wrapText="1"/>
    </xf>
    <xf numFmtId="0" fontId="4" fillId="0" borderId="1" xfId="0" applyFont="1" applyBorder="1" applyAlignment="1">
      <alignment vertical="top" wrapText="1"/>
    </xf>
    <xf numFmtId="0" fontId="0" fillId="0" borderId="1" xfId="0" applyBorder="1" applyAlignment="1">
      <alignment wrapText="1"/>
    </xf>
    <xf numFmtId="0" fontId="4" fillId="3" borderId="0" xfId="0" applyFont="1" applyFill="1"/>
    <xf numFmtId="0" fontId="0" fillId="0" borderId="3" xfId="0" applyBorder="1" applyAlignment="1">
      <alignment vertical="top" wrapText="1"/>
    </xf>
    <xf numFmtId="0" fontId="0" fillId="0" borderId="0" xfId="0" applyAlignment="1">
      <alignment vertical="top"/>
    </xf>
    <xf numFmtId="0" fontId="4" fillId="0" borderId="3" xfId="0" applyFont="1" applyBorder="1" applyAlignment="1">
      <alignment vertical="top" wrapText="1"/>
    </xf>
    <xf numFmtId="0" fontId="4" fillId="3" borderId="0" xfId="0" applyFont="1" applyFill="1" applyAlignment="1">
      <alignment horizontal="center"/>
    </xf>
    <xf numFmtId="0" fontId="4" fillId="0" borderId="3" xfId="0" applyFont="1" applyBorder="1"/>
    <xf numFmtId="0" fontId="4" fillId="0" borderId="1" xfId="0" applyFont="1" applyBorder="1" applyAlignment="1">
      <alignment horizontal="center" vertical="top" wrapText="1"/>
    </xf>
    <xf numFmtId="0" fontId="5" fillId="0" borderId="0" xfId="0" applyFont="1" applyAlignment="1">
      <alignment vertical="top"/>
    </xf>
    <xf numFmtId="0" fontId="6" fillId="0" borderId="0" xfId="1" applyFill="1" applyBorder="1" applyAlignment="1">
      <alignment vertical="top"/>
    </xf>
    <xf numFmtId="0" fontId="4" fillId="0" borderId="0" xfId="0" applyFont="1" applyAlignment="1">
      <alignment vertical="top"/>
    </xf>
    <xf numFmtId="0" fontId="0" fillId="0" borderId="0" xfId="0" applyAlignment="1">
      <alignment horizontal="center" vertical="top"/>
    </xf>
    <xf numFmtId="0" fontId="0" fillId="0" borderId="1" xfId="0" applyBorder="1" applyAlignment="1">
      <alignment vertical="top"/>
    </xf>
    <xf numFmtId="0" fontId="4" fillId="0" borderId="1" xfId="0" applyFont="1" applyBorder="1" applyAlignment="1">
      <alignment vertical="top"/>
    </xf>
    <xf numFmtId="0" fontId="5" fillId="0" borderId="1" xfId="0" applyFont="1" applyBorder="1" applyAlignment="1">
      <alignment vertical="top"/>
    </xf>
    <xf numFmtId="0" fontId="6" fillId="0" borderId="1" xfId="1" applyFill="1" applyBorder="1" applyAlignment="1">
      <alignment vertical="top"/>
    </xf>
    <xf numFmtId="0" fontId="5" fillId="0" borderId="0" xfId="0" applyFont="1" applyAlignment="1">
      <alignment horizontal="center" vertical="top"/>
    </xf>
    <xf numFmtId="0" fontId="8" fillId="0" borderId="0" xfId="0" applyFont="1"/>
    <xf numFmtId="0" fontId="0" fillId="0" borderId="3" xfId="0" applyBorder="1" applyAlignment="1">
      <alignment horizontal="center" vertical="top" wrapText="1"/>
    </xf>
    <xf numFmtId="0" fontId="4" fillId="0" borderId="1" xfId="1" applyFont="1" applyFill="1" applyBorder="1" applyAlignment="1">
      <alignment vertical="top" wrapText="1"/>
    </xf>
    <xf numFmtId="0" fontId="5" fillId="0" borderId="3" xfId="0" applyFont="1" applyBorder="1" applyAlignment="1">
      <alignment vertical="top" wrapText="1"/>
    </xf>
    <xf numFmtId="0" fontId="1" fillId="2" borderId="3" xfId="0" applyFont="1" applyFill="1" applyBorder="1" applyAlignment="1">
      <alignment horizontal="center"/>
    </xf>
    <xf numFmtId="0" fontId="1" fillId="0" borderId="0" xfId="0" applyFont="1" applyAlignment="1">
      <alignment horizontal="center"/>
    </xf>
    <xf numFmtId="0" fontId="1" fillId="2" borderId="3" xfId="0" applyFont="1" applyFill="1" applyBorder="1" applyAlignment="1">
      <alignment vertical="top" wrapText="1"/>
    </xf>
    <xf numFmtId="1" fontId="0" fillId="0" borderId="3" xfId="0" applyNumberFormat="1" applyBorder="1" applyAlignment="1">
      <alignment wrapText="1"/>
    </xf>
    <xf numFmtId="0" fontId="14" fillId="0" borderId="0" xfId="1" applyFont="1" applyBorder="1" applyAlignment="1">
      <alignment vertical="top" wrapText="1"/>
    </xf>
    <xf numFmtId="0" fontId="1" fillId="0" borderId="0" xfId="0" applyFont="1" applyAlignment="1">
      <alignment vertical="top" wrapText="1"/>
    </xf>
    <xf numFmtId="0" fontId="0" fillId="0" borderId="0" xfId="0" applyAlignment="1">
      <alignment horizontal="center" vertical="top" wrapText="1"/>
    </xf>
    <xf numFmtId="0" fontId="0" fillId="0" borderId="5" xfId="0" applyBorder="1" applyAlignment="1">
      <alignment vertical="top" wrapText="1"/>
    </xf>
    <xf numFmtId="1" fontId="0" fillId="0" borderId="0" xfId="0" applyNumberFormat="1"/>
    <xf numFmtId="0" fontId="0" fillId="0" borderId="3" xfId="0" applyBorder="1" applyAlignment="1">
      <alignment horizontal="left" vertical="top" wrapText="1"/>
    </xf>
    <xf numFmtId="0" fontId="4" fillId="0" borderId="7" xfId="0" applyFont="1" applyBorder="1"/>
    <xf numFmtId="0" fontId="14" fillId="0" borderId="0" xfId="0" applyFont="1"/>
    <xf numFmtId="0" fontId="1" fillId="2" borderId="8" xfId="0" applyFont="1" applyFill="1" applyBorder="1" applyAlignment="1">
      <alignment vertical="top" wrapText="1"/>
    </xf>
    <xf numFmtId="0" fontId="0" fillId="0" borderId="7" xfId="0" applyBorder="1" applyAlignment="1">
      <alignment vertical="top" wrapText="1"/>
    </xf>
    <xf numFmtId="1" fontId="1" fillId="0" borderId="0" xfId="0" applyNumberFormat="1" applyFont="1"/>
    <xf numFmtId="0" fontId="4" fillId="0" borderId="7" xfId="0" applyFont="1" applyBorder="1" applyAlignment="1">
      <alignment wrapText="1"/>
    </xf>
    <xf numFmtId="0" fontId="4" fillId="0" borderId="0" xfId="0" applyFont="1" applyAlignment="1">
      <alignment wrapText="1"/>
    </xf>
    <xf numFmtId="0" fontId="0" fillId="2" borderId="0" xfId="0" applyFill="1" applyAlignment="1">
      <alignment wrapText="1"/>
    </xf>
    <xf numFmtId="0" fontId="0" fillId="0" borderId="19" xfId="0" applyBorder="1"/>
    <xf numFmtId="0" fontId="4" fillId="0" borderId="7" xfId="0" applyFont="1" applyBorder="1" applyAlignment="1">
      <alignment vertical="top" wrapText="1"/>
    </xf>
    <xf numFmtId="0" fontId="0" fillId="0" borderId="0" xfId="0" applyAlignment="1">
      <alignment horizontal="left" vertical="top" wrapText="1" shrinkToFit="1"/>
    </xf>
    <xf numFmtId="0" fontId="1" fillId="2" borderId="8" xfId="0" applyFont="1" applyFill="1" applyBorder="1" applyAlignment="1">
      <alignment horizontal="left" vertical="top" wrapText="1" shrinkToFit="1"/>
    </xf>
    <xf numFmtId="0" fontId="0" fillId="3" borderId="0" xfId="0" applyFill="1" applyAlignment="1">
      <alignment vertical="top" wrapText="1"/>
    </xf>
    <xf numFmtId="0" fontId="0" fillId="3" borderId="3" xfId="0" applyFill="1" applyBorder="1" applyAlignment="1">
      <alignment vertical="top" wrapText="1"/>
    </xf>
    <xf numFmtId="0" fontId="0" fillId="3" borderId="0" xfId="0" applyFill="1" applyAlignment="1">
      <alignment wrapText="1"/>
    </xf>
    <xf numFmtId="0" fontId="0" fillId="3" borderId="0" xfId="0" applyFill="1"/>
    <xf numFmtId="0" fontId="20" fillId="0" borderId="3" xfId="0" applyFont="1" applyBorder="1" applyAlignment="1">
      <alignment vertical="center" wrapText="1"/>
    </xf>
    <xf numFmtId="0" fontId="20" fillId="0" borderId="0" xfId="0" applyFont="1" applyAlignment="1">
      <alignment vertical="center" wrapText="1"/>
    </xf>
    <xf numFmtId="0" fontId="0" fillId="0" borderId="3" xfId="0" applyBorder="1" applyAlignment="1">
      <alignment horizontal="center"/>
    </xf>
    <xf numFmtId="0" fontId="1" fillId="2" borderId="3" xfId="0" applyFont="1" applyFill="1" applyBorder="1"/>
    <xf numFmtId="0" fontId="1" fillId="2" borderId="3" xfId="0" applyFont="1" applyFill="1" applyBorder="1" applyAlignment="1">
      <alignment horizontal="left" vertical="top" wrapText="1" shrinkToFit="1"/>
    </xf>
    <xf numFmtId="0" fontId="4" fillId="0" borderId="19" xfId="0" applyFont="1" applyBorder="1" applyAlignment="1">
      <alignment vertical="top" wrapText="1"/>
    </xf>
    <xf numFmtId="0" fontId="0" fillId="0" borderId="1" xfId="0" applyBorder="1" applyAlignment="1">
      <alignment horizontal="center" vertical="top"/>
    </xf>
    <xf numFmtId="0" fontId="0" fillId="0" borderId="7" xfId="0" applyBorder="1" applyAlignment="1">
      <alignment horizontal="center" vertical="top" wrapText="1"/>
    </xf>
    <xf numFmtId="1" fontId="0" fillId="0" borderId="3" xfId="0" applyNumberFormat="1" applyBorder="1" applyAlignment="1">
      <alignment horizontal="center"/>
    </xf>
    <xf numFmtId="0" fontId="4" fillId="0" borderId="3" xfId="0" applyFont="1" applyBorder="1" applyAlignment="1">
      <alignment horizontal="center"/>
    </xf>
    <xf numFmtId="1" fontId="0" fillId="0" borderId="3" xfId="0" applyNumberFormat="1" applyBorder="1" applyAlignment="1">
      <alignment horizontal="center" wrapText="1"/>
    </xf>
    <xf numFmtId="0" fontId="0" fillId="0" borderId="5" xfId="0" applyBorder="1" applyAlignment="1">
      <alignment horizontal="center" vertical="top" wrapText="1"/>
    </xf>
    <xf numFmtId="1" fontId="4" fillId="0" borderId="5" xfId="0" applyNumberFormat="1" applyFont="1" applyBorder="1" applyAlignment="1">
      <alignment horizontal="center"/>
    </xf>
    <xf numFmtId="0" fontId="0" fillId="0" borderId="5" xfId="0" applyBorder="1" applyAlignment="1">
      <alignment horizontal="center"/>
    </xf>
    <xf numFmtId="1" fontId="0" fillId="0" borderId="5" xfId="0" applyNumberFormat="1" applyBorder="1" applyAlignment="1">
      <alignment horizontal="center"/>
    </xf>
    <xf numFmtId="0" fontId="4" fillId="0" borderId="3" xfId="0" applyFont="1" applyBorder="1" applyAlignment="1">
      <alignment horizontal="center" vertical="top" wrapText="1"/>
    </xf>
    <xf numFmtId="1" fontId="0" fillId="0" borderId="7" xfId="0" applyNumberFormat="1" applyBorder="1" applyAlignment="1">
      <alignment horizontal="center"/>
    </xf>
    <xf numFmtId="1" fontId="4" fillId="0" borderId="3" xfId="0" applyNumberFormat="1" applyFont="1" applyBorder="1" applyAlignment="1">
      <alignment horizontal="center"/>
    </xf>
    <xf numFmtId="0" fontId="1" fillId="3" borderId="0" xfId="0" applyFont="1" applyFill="1" applyAlignment="1">
      <alignment vertical="top" wrapText="1"/>
    </xf>
    <xf numFmtId="0" fontId="0" fillId="3" borderId="0" xfId="0" applyFill="1" applyAlignment="1">
      <alignment horizontal="left" vertical="top" wrapText="1" shrinkToFit="1"/>
    </xf>
    <xf numFmtId="0" fontId="0" fillId="3" borderId="3" xfId="0" applyFill="1" applyBorder="1" applyAlignment="1">
      <alignment horizontal="center" vertical="top" wrapText="1"/>
    </xf>
    <xf numFmtId="0" fontId="0" fillId="3" borderId="3" xfId="0" applyFill="1" applyBorder="1" applyAlignment="1">
      <alignment horizontal="left" vertical="top" wrapText="1"/>
    </xf>
    <xf numFmtId="1" fontId="0" fillId="0" borderId="0" xfId="0" applyNumberFormat="1" applyAlignment="1">
      <alignment horizontal="center"/>
    </xf>
    <xf numFmtId="0" fontId="4" fillId="0" borderId="0" xfId="1" applyFont="1" applyBorder="1" applyAlignment="1">
      <alignment vertical="top" wrapText="1"/>
    </xf>
    <xf numFmtId="0" fontId="14" fillId="0" borderId="0" xfId="0" applyFont="1" applyAlignment="1">
      <alignment vertical="top" wrapText="1"/>
    </xf>
    <xf numFmtId="0" fontId="21" fillId="0" borderId="0" xfId="0" applyFont="1"/>
    <xf numFmtId="0" fontId="0" fillId="3" borderId="3" xfId="0" applyFill="1" applyBorder="1" applyAlignment="1">
      <alignment horizontal="center"/>
    </xf>
    <xf numFmtId="0" fontId="4" fillId="3" borderId="3" xfId="0" applyFont="1" applyFill="1" applyBorder="1" applyAlignment="1">
      <alignment horizontal="center"/>
    </xf>
    <xf numFmtId="1" fontId="0" fillId="3" borderId="3" xfId="0" applyNumberFormat="1" applyFill="1" applyBorder="1" applyAlignment="1">
      <alignment horizontal="center" wrapText="1"/>
    </xf>
    <xf numFmtId="1" fontId="0" fillId="3" borderId="3" xfId="0" applyNumberFormat="1" applyFill="1" applyBorder="1" applyAlignment="1">
      <alignment wrapText="1"/>
    </xf>
    <xf numFmtId="1" fontId="4" fillId="3" borderId="3" xfId="0" applyNumberFormat="1" applyFont="1" applyFill="1" applyBorder="1" applyAlignment="1">
      <alignment horizontal="center"/>
    </xf>
    <xf numFmtId="0" fontId="5" fillId="3" borderId="0" xfId="0" applyFont="1" applyFill="1"/>
    <xf numFmtId="0" fontId="0" fillId="3" borderId="7" xfId="0" applyFill="1" applyBorder="1" applyAlignment="1">
      <alignment vertical="top" wrapText="1"/>
    </xf>
    <xf numFmtId="0" fontId="0" fillId="3" borderId="7" xfId="0" applyFill="1" applyBorder="1" applyAlignment="1">
      <alignment horizontal="center" vertical="top" wrapText="1"/>
    </xf>
    <xf numFmtId="0" fontId="4" fillId="3" borderId="3" xfId="0" applyFont="1" applyFill="1" applyBorder="1" applyAlignment="1">
      <alignment vertical="top" wrapText="1"/>
    </xf>
    <xf numFmtId="0" fontId="4" fillId="3" borderId="0" xfId="0" applyFont="1" applyFill="1" applyAlignment="1">
      <alignment vertical="top" wrapText="1"/>
    </xf>
    <xf numFmtId="0" fontId="0" fillId="6" borderId="3" xfId="0" applyFill="1" applyBorder="1" applyAlignment="1">
      <alignment vertical="top" wrapText="1"/>
    </xf>
    <xf numFmtId="0" fontId="0" fillId="6" borderId="0" xfId="0" applyFill="1"/>
    <xf numFmtId="0" fontId="22" fillId="0" borderId="0" xfId="0" applyFont="1"/>
    <xf numFmtId="0" fontId="14" fillId="0" borderId="0" xfId="0" applyFont="1" applyAlignment="1">
      <alignment wrapText="1"/>
    </xf>
    <xf numFmtId="0" fontId="0" fillId="3" borderId="26" xfId="0" applyFill="1" applyBorder="1" applyAlignment="1">
      <alignment horizontal="left" vertical="top" wrapText="1"/>
    </xf>
    <xf numFmtId="0" fontId="0" fillId="0" borderId="27" xfId="0" applyBorder="1" applyAlignment="1">
      <alignment vertical="top" wrapText="1"/>
    </xf>
    <xf numFmtId="49" fontId="0" fillId="0" borderId="0" xfId="0" applyNumberFormat="1" applyAlignment="1">
      <alignment vertical="top"/>
    </xf>
    <xf numFmtId="0" fontId="0" fillId="0" borderId="29" xfId="0" applyBorder="1" applyAlignment="1">
      <alignment vertical="top" wrapText="1"/>
    </xf>
    <xf numFmtId="0" fontId="1" fillId="6" borderId="0" xfId="0" applyFont="1" applyFill="1" applyAlignment="1">
      <alignment vertical="top" wrapText="1"/>
    </xf>
    <xf numFmtId="0" fontId="0" fillId="6" borderId="0" xfId="0" applyFill="1" applyAlignment="1">
      <alignment vertical="top" wrapText="1"/>
    </xf>
    <xf numFmtId="0" fontId="1" fillId="6" borderId="3" xfId="0" applyFont="1" applyFill="1" applyBorder="1" applyAlignment="1">
      <alignment vertical="top" wrapText="1"/>
    </xf>
    <xf numFmtId="0" fontId="4" fillId="6" borderId="3" xfId="0" applyFont="1" applyFill="1" applyBorder="1" applyAlignment="1">
      <alignment horizontal="center"/>
    </xf>
    <xf numFmtId="0" fontId="0" fillId="6" borderId="3" xfId="0" applyFill="1" applyBorder="1" applyAlignment="1">
      <alignment horizontal="center" vertical="top" wrapText="1"/>
    </xf>
    <xf numFmtId="0" fontId="0" fillId="6" borderId="7" xfId="0" applyFill="1" applyBorder="1" applyAlignment="1">
      <alignment vertical="top" wrapText="1"/>
    </xf>
    <xf numFmtId="0" fontId="0" fillId="6" borderId="7" xfId="0" applyFill="1" applyBorder="1" applyAlignment="1">
      <alignment horizontal="center" vertical="top" wrapText="1"/>
    </xf>
    <xf numFmtId="0" fontId="0" fillId="6" borderId="0" xfId="0" applyFill="1" applyAlignment="1">
      <alignment horizontal="center" vertical="top" wrapText="1"/>
    </xf>
    <xf numFmtId="0" fontId="14" fillId="6" borderId="0" xfId="1" applyFont="1" applyFill="1" applyBorder="1" applyAlignment="1">
      <alignment vertical="top" wrapText="1"/>
    </xf>
    <xf numFmtId="0" fontId="14" fillId="6" borderId="0" xfId="0" applyFont="1" applyFill="1" applyAlignment="1">
      <alignment vertical="top" wrapText="1"/>
    </xf>
    <xf numFmtId="0" fontId="1" fillId="0" borderId="0" xfId="0" applyFont="1" applyAlignment="1">
      <alignment horizontal="left" vertical="top"/>
    </xf>
    <xf numFmtId="0" fontId="5" fillId="0" borderId="1" xfId="0" applyFont="1" applyBorder="1" applyAlignment="1">
      <alignment horizontal="center" vertical="top"/>
    </xf>
    <xf numFmtId="49" fontId="4" fillId="3" borderId="0" xfId="0" applyNumberFormat="1" applyFont="1" applyFill="1" applyAlignment="1">
      <alignment wrapText="1"/>
    </xf>
    <xf numFmtId="49" fontId="0" fillId="0" borderId="0" xfId="0" applyNumberFormat="1" applyAlignment="1">
      <alignment wrapText="1"/>
    </xf>
    <xf numFmtId="0" fontId="0" fillId="0" borderId="30" xfId="0" applyBorder="1" applyAlignment="1">
      <alignment vertical="top"/>
    </xf>
    <xf numFmtId="0" fontId="0" fillId="0" borderId="19" xfId="0" applyBorder="1" applyAlignment="1">
      <alignment vertical="top" wrapText="1"/>
    </xf>
    <xf numFmtId="0" fontId="5" fillId="6" borderId="0" xfId="0" applyFont="1" applyFill="1"/>
    <xf numFmtId="0" fontId="15" fillId="0" borderId="0" xfId="0" applyFont="1" applyAlignment="1">
      <alignment horizontal="center"/>
    </xf>
    <xf numFmtId="0" fontId="0" fillId="0" borderId="30" xfId="0" applyBorder="1"/>
    <xf numFmtId="0" fontId="4" fillId="3" borderId="0" xfId="0" applyFont="1" applyFill="1" applyAlignment="1">
      <alignment wrapText="1"/>
    </xf>
    <xf numFmtId="0" fontId="23" fillId="0" borderId="43" xfId="1" applyFont="1" applyFill="1" applyBorder="1"/>
    <xf numFmtId="0" fontId="4" fillId="0" borderId="44" xfId="0" applyFont="1" applyBorder="1"/>
    <xf numFmtId="0" fontId="22" fillId="2" borderId="0" xfId="1" applyFont="1" applyFill="1" applyBorder="1" applyAlignment="1">
      <alignment horizontal="left"/>
    </xf>
    <xf numFmtId="0" fontId="4" fillId="0" borderId="1" xfId="1" applyFont="1" applyBorder="1" applyAlignment="1">
      <alignment vertical="top" wrapText="1"/>
    </xf>
    <xf numFmtId="0" fontId="0" fillId="0" borderId="1" xfId="0" applyBorder="1" applyAlignment="1">
      <alignment horizontal="center" vertical="top" wrapText="1"/>
    </xf>
    <xf numFmtId="0" fontId="5" fillId="0" borderId="1" xfId="0" applyFont="1" applyBorder="1" applyAlignment="1">
      <alignment horizontal="center" vertical="top" wrapText="1"/>
    </xf>
    <xf numFmtId="0" fontId="10" fillId="0" borderId="1" xfId="0" applyFont="1" applyBorder="1" applyAlignment="1">
      <alignment horizontal="center" vertical="top" wrapText="1"/>
    </xf>
    <xf numFmtId="0" fontId="0" fillId="0" borderId="0" xfId="0" applyAlignment="1">
      <alignment horizontal="center" wrapText="1"/>
    </xf>
    <xf numFmtId="0" fontId="6" fillId="0" borderId="1" xfId="1" applyFill="1" applyBorder="1" applyAlignment="1">
      <alignment vertical="top" wrapText="1"/>
    </xf>
    <xf numFmtId="0" fontId="5" fillId="0" borderId="0" xfId="0" applyFont="1" applyAlignment="1">
      <alignment wrapText="1"/>
    </xf>
    <xf numFmtId="0" fontId="5" fillId="0" borderId="1" xfId="0" applyFont="1" applyBorder="1" applyAlignment="1">
      <alignment vertical="top" wrapText="1"/>
    </xf>
    <xf numFmtId="0" fontId="22" fillId="0" borderId="1" xfId="0" applyFont="1" applyBorder="1" applyAlignment="1">
      <alignment vertical="top" wrapText="1"/>
    </xf>
    <xf numFmtId="0" fontId="22" fillId="0" borderId="0" xfId="0" applyFont="1" applyAlignment="1">
      <alignment wrapText="1"/>
    </xf>
    <xf numFmtId="0" fontId="6" fillId="0" borderId="1" xfId="1" applyBorder="1" applyAlignment="1">
      <alignment vertical="top" wrapText="1"/>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10" fillId="0" borderId="1" xfId="0" applyFont="1" applyBorder="1" applyAlignment="1">
      <alignment horizontal="left" vertical="top" wrapText="1"/>
    </xf>
    <xf numFmtId="0" fontId="1" fillId="2" borderId="0" xfId="1" applyFont="1" applyFill="1" applyBorder="1"/>
    <xf numFmtId="0" fontId="0" fillId="3" borderId="1" xfId="0" applyFill="1" applyBorder="1" applyAlignment="1">
      <alignment vertical="top" wrapText="1"/>
    </xf>
    <xf numFmtId="0" fontId="0" fillId="0" borderId="48" xfId="0" applyBorder="1" applyAlignment="1">
      <alignment vertical="top" wrapText="1"/>
    </xf>
    <xf numFmtId="0" fontId="0" fillId="0" borderId="18" xfId="0" applyBorder="1" applyAlignment="1">
      <alignment vertical="top"/>
    </xf>
    <xf numFmtId="0" fontId="0" fillId="0" borderId="30" xfId="0" applyBorder="1" applyAlignment="1">
      <alignment vertical="top" wrapText="1"/>
    </xf>
    <xf numFmtId="0" fontId="0" fillId="0" borderId="31" xfId="0" applyBorder="1" applyAlignment="1">
      <alignment vertical="top"/>
    </xf>
    <xf numFmtId="0" fontId="11" fillId="0" borderId="19" xfId="0" applyFont="1" applyBorder="1" applyAlignment="1">
      <alignment vertical="top"/>
    </xf>
    <xf numFmtId="0" fontId="0" fillId="0" borderId="19" xfId="0" applyBorder="1" applyAlignment="1">
      <alignment vertical="top"/>
    </xf>
    <xf numFmtId="0" fontId="0" fillId="0" borderId="40" xfId="0" applyBorder="1" applyAlignment="1">
      <alignment vertical="top"/>
    </xf>
    <xf numFmtId="0" fontId="0" fillId="0" borderId="2" xfId="0" applyBorder="1" applyAlignment="1">
      <alignment vertical="top" wrapText="1"/>
    </xf>
    <xf numFmtId="0" fontId="5" fillId="3" borderId="1" xfId="0" applyFont="1" applyFill="1" applyBorder="1" applyAlignment="1">
      <alignment vertical="top" wrapText="1"/>
    </xf>
    <xf numFmtId="0" fontId="0" fillId="0" borderId="19" xfId="0" applyBorder="1" applyAlignment="1">
      <alignment horizontal="center" vertical="top"/>
    </xf>
    <xf numFmtId="0" fontId="4" fillId="0" borderId="48" xfId="0" applyFont="1" applyBorder="1" applyAlignment="1">
      <alignment vertical="top" wrapText="1"/>
    </xf>
    <xf numFmtId="0" fontId="4" fillId="0" borderId="30" xfId="0" applyFont="1" applyBorder="1" applyAlignment="1">
      <alignment vertical="top" wrapText="1"/>
    </xf>
    <xf numFmtId="0" fontId="4" fillId="0" borderId="31" xfId="0" applyFont="1" applyBorder="1" applyAlignment="1">
      <alignment vertical="top" wrapText="1"/>
    </xf>
    <xf numFmtId="0" fontId="4" fillId="0" borderId="40" xfId="0" applyFont="1" applyBorder="1" applyAlignment="1">
      <alignment vertical="top" wrapText="1"/>
    </xf>
    <xf numFmtId="0" fontId="1" fillId="5" borderId="33" xfId="0" applyFont="1" applyFill="1" applyBorder="1" applyAlignment="1">
      <alignment horizontal="center"/>
    </xf>
    <xf numFmtId="0" fontId="1" fillId="5" borderId="34" xfId="0" applyFont="1" applyFill="1" applyBorder="1" applyAlignment="1">
      <alignment horizontal="center"/>
    </xf>
    <xf numFmtId="49" fontId="1" fillId="5" borderId="34" xfId="0" applyNumberFormat="1" applyFont="1" applyFill="1" applyBorder="1" applyAlignment="1">
      <alignment horizontal="center" vertical="top"/>
    </xf>
    <xf numFmtId="49" fontId="1" fillId="5" borderId="34" xfId="0" applyNumberFormat="1" applyFont="1" applyFill="1" applyBorder="1" applyAlignment="1">
      <alignment horizontal="center" wrapText="1"/>
    </xf>
    <xf numFmtId="0" fontId="1" fillId="5" borderId="34" xfId="0" applyFont="1" applyFill="1" applyBorder="1" applyAlignment="1">
      <alignment horizontal="center" wrapText="1"/>
    </xf>
    <xf numFmtId="0" fontId="1" fillId="5" borderId="35" xfId="0" applyFont="1" applyFill="1" applyBorder="1" applyAlignment="1">
      <alignment horizontal="center" wrapText="1"/>
    </xf>
    <xf numFmtId="0" fontId="1" fillId="5" borderId="32" xfId="0" applyFont="1" applyFill="1" applyBorder="1" applyAlignment="1">
      <alignment horizontal="center"/>
    </xf>
    <xf numFmtId="0" fontId="22" fillId="0" borderId="0" xfId="1" applyFont="1" applyFill="1" applyBorder="1" applyAlignment="1">
      <alignment horizontal="left"/>
    </xf>
    <xf numFmtId="0" fontId="1" fillId="0" borderId="0" xfId="1" applyFont="1" applyFill="1" applyBorder="1"/>
    <xf numFmtId="0" fontId="1" fillId="5" borderId="42" xfId="1" applyFont="1" applyFill="1" applyBorder="1" applyAlignment="1">
      <alignment horizontal="center"/>
    </xf>
    <xf numFmtId="0" fontId="1" fillId="5" borderId="34" xfId="1" applyFont="1" applyFill="1" applyBorder="1" applyAlignment="1">
      <alignment horizontal="center" wrapText="1"/>
    </xf>
    <xf numFmtId="0" fontId="1" fillId="5" borderId="34" xfId="1" applyFont="1" applyFill="1" applyBorder="1" applyAlignment="1">
      <alignment horizontal="center"/>
    </xf>
    <xf numFmtId="0" fontId="1" fillId="5" borderId="35" xfId="1" applyFont="1" applyFill="1" applyBorder="1" applyAlignment="1">
      <alignment horizontal="center"/>
    </xf>
    <xf numFmtId="0" fontId="22" fillId="0" borderId="30" xfId="0" applyFont="1" applyBorder="1" applyAlignment="1">
      <alignment vertical="top"/>
    </xf>
    <xf numFmtId="0" fontId="22" fillId="0" borderId="30" xfId="0" applyFont="1" applyBorder="1" applyAlignment="1">
      <alignment vertical="top" wrapText="1"/>
    </xf>
    <xf numFmtId="0" fontId="22" fillId="0" borderId="31" xfId="0" applyFont="1" applyBorder="1" applyAlignment="1">
      <alignment vertical="top"/>
    </xf>
    <xf numFmtId="0" fontId="22" fillId="0" borderId="1" xfId="0" applyFont="1" applyBorder="1" applyAlignment="1">
      <alignment vertical="top"/>
    </xf>
    <xf numFmtId="0" fontId="22" fillId="0" borderId="19" xfId="0" applyFont="1" applyBorder="1" applyAlignment="1">
      <alignment vertical="top"/>
    </xf>
    <xf numFmtId="0" fontId="22" fillId="0" borderId="1" xfId="0" applyFont="1" applyBorder="1" applyAlignment="1">
      <alignment wrapText="1"/>
    </xf>
    <xf numFmtId="0" fontId="22" fillId="0" borderId="1" xfId="0" applyFont="1" applyBorder="1"/>
    <xf numFmtId="0" fontId="22" fillId="0" borderId="19" xfId="0" applyFont="1" applyBorder="1"/>
    <xf numFmtId="0" fontId="0" fillId="0" borderId="19" xfId="0" applyBorder="1" applyAlignment="1">
      <alignment horizontal="center" vertical="top" wrapText="1"/>
    </xf>
    <xf numFmtId="0" fontId="22" fillId="0" borderId="2" xfId="0" applyFont="1" applyBorder="1" applyAlignment="1">
      <alignment vertical="top" wrapText="1"/>
    </xf>
    <xf numFmtId="0" fontId="0" fillId="0" borderId="2" xfId="0" applyBorder="1" applyAlignment="1">
      <alignment horizontal="center" vertical="top" wrapText="1"/>
    </xf>
    <xf numFmtId="0" fontId="0" fillId="0" borderId="2" xfId="0" applyBorder="1" applyAlignment="1">
      <alignment horizontal="left" vertical="top" wrapText="1"/>
    </xf>
    <xf numFmtId="0" fontId="22" fillId="0" borderId="1" xfId="0" applyFont="1" applyBorder="1" applyAlignment="1">
      <alignment horizontal="center" vertical="top"/>
    </xf>
    <xf numFmtId="49" fontId="22" fillId="0" borderId="1" xfId="0" applyNumberFormat="1" applyFont="1" applyBorder="1" applyAlignment="1">
      <alignment vertical="top" wrapText="1"/>
    </xf>
    <xf numFmtId="0" fontId="22" fillId="0" borderId="1" xfId="0" applyFont="1" applyBorder="1" applyAlignment="1">
      <alignment horizontal="left" vertical="top"/>
    </xf>
    <xf numFmtId="0" fontId="1" fillId="5" borderId="34" xfId="1" applyFont="1" applyFill="1" applyBorder="1" applyAlignment="1">
      <alignment horizontal="left" wrapText="1"/>
    </xf>
    <xf numFmtId="0" fontId="4" fillId="3" borderId="0" xfId="0" applyFont="1" applyFill="1" applyAlignment="1">
      <alignment horizontal="left"/>
    </xf>
    <xf numFmtId="0" fontId="0" fillId="0" borderId="0" xfId="0" applyAlignment="1">
      <alignment horizontal="left"/>
    </xf>
    <xf numFmtId="0" fontId="0" fillId="0" borderId="1" xfId="0" applyBorder="1" applyAlignment="1">
      <alignment horizontal="center"/>
    </xf>
    <xf numFmtId="0" fontId="5" fillId="0" borderId="1" xfId="0" applyFont="1" applyBorder="1" applyAlignment="1">
      <alignment horizontal="center"/>
    </xf>
    <xf numFmtId="0" fontId="0" fillId="0" borderId="2" xfId="0" applyBorder="1" applyAlignment="1">
      <alignment vertical="top"/>
    </xf>
    <xf numFmtId="0" fontId="4" fillId="0" borderId="30" xfId="0" applyFont="1" applyBorder="1" applyAlignment="1">
      <alignment vertical="top"/>
    </xf>
    <xf numFmtId="0" fontId="5" fillId="0" borderId="1" xfId="0" applyFont="1" applyBorder="1"/>
    <xf numFmtId="0" fontId="5" fillId="0" borderId="0" xfId="0" applyFont="1" applyAlignment="1">
      <alignment vertical="top" wrapText="1"/>
    </xf>
    <xf numFmtId="0" fontId="4" fillId="0" borderId="0" xfId="0" applyFont="1" applyAlignment="1">
      <alignment horizontal="center" vertical="top" wrapText="1"/>
    </xf>
    <xf numFmtId="0" fontId="4" fillId="0" borderId="31" xfId="0" applyFont="1" applyBorder="1" applyAlignment="1">
      <alignment vertical="top"/>
    </xf>
    <xf numFmtId="0" fontId="1" fillId="5" borderId="42" xfId="1" applyFont="1" applyFill="1" applyBorder="1" applyAlignment="1">
      <alignment horizontal="center" wrapText="1"/>
    </xf>
    <xf numFmtId="0" fontId="22" fillId="0" borderId="1" xfId="0" applyFont="1" applyBorder="1" applyAlignment="1">
      <alignment horizontal="center" vertical="top" wrapText="1"/>
    </xf>
    <xf numFmtId="0" fontId="22" fillId="0" borderId="1" xfId="0" applyFont="1" applyBorder="1" applyAlignment="1">
      <alignment horizontal="left" vertical="top" wrapText="1"/>
    </xf>
    <xf numFmtId="0" fontId="4" fillId="0" borderId="39" xfId="0" applyFont="1" applyBorder="1" applyAlignment="1">
      <alignment vertical="top"/>
    </xf>
    <xf numFmtId="0" fontId="4" fillId="3" borderId="30" xfId="0" applyFont="1" applyFill="1" applyBorder="1" applyAlignment="1">
      <alignment vertical="top"/>
    </xf>
    <xf numFmtId="0" fontId="8" fillId="0" borderId="1" xfId="0" applyFont="1" applyBorder="1" applyAlignment="1">
      <alignment vertical="top" wrapText="1"/>
    </xf>
    <xf numFmtId="0" fontId="4" fillId="0" borderId="18" xfId="0" applyFont="1" applyBorder="1" applyAlignment="1">
      <alignment vertical="top" wrapText="1"/>
    </xf>
    <xf numFmtId="0" fontId="4" fillId="0" borderId="0" xfId="0" applyFont="1" applyAlignment="1">
      <alignment horizontal="left" wrapText="1"/>
    </xf>
    <xf numFmtId="1" fontId="13" fillId="2" borderId="42" xfId="0" applyNumberFormat="1" applyFont="1" applyFill="1" applyBorder="1"/>
    <xf numFmtId="1" fontId="13" fillId="2" borderId="34" xfId="0" applyNumberFormat="1" applyFont="1" applyFill="1" applyBorder="1"/>
    <xf numFmtId="1" fontId="13" fillId="2" borderId="35" xfId="0" applyNumberFormat="1" applyFont="1" applyFill="1" applyBorder="1"/>
    <xf numFmtId="1" fontId="0" fillId="0" borderId="38" xfId="0" applyNumberFormat="1" applyBorder="1"/>
    <xf numFmtId="1" fontId="0" fillId="0" borderId="24" xfId="0" applyNumberFormat="1" applyBorder="1"/>
    <xf numFmtId="0" fontId="0" fillId="0" borderId="49" xfId="0" applyBorder="1"/>
    <xf numFmtId="0" fontId="1" fillId="5" borderId="42" xfId="0" applyFont="1" applyFill="1" applyBorder="1" applyAlignment="1">
      <alignment horizontal="center"/>
    </xf>
    <xf numFmtId="0" fontId="0" fillId="0" borderId="0" xfId="0" applyAlignment="1">
      <alignment horizontal="left" wrapText="1"/>
    </xf>
    <xf numFmtId="0" fontId="0" fillId="2" borderId="0" xfId="0" applyFill="1" applyAlignment="1">
      <alignment horizontal="left" wrapText="1"/>
    </xf>
    <xf numFmtId="0" fontId="12" fillId="0" borderId="0" xfId="1" applyFont="1" applyFill="1" applyBorder="1"/>
    <xf numFmtId="0" fontId="4" fillId="0" borderId="22" xfId="0" applyFont="1" applyBorder="1" applyAlignment="1">
      <alignment vertical="top" wrapText="1"/>
    </xf>
    <xf numFmtId="0" fontId="0" fillId="0" borderId="48" xfId="0" applyBorder="1" applyAlignment="1">
      <alignment vertical="top"/>
    </xf>
    <xf numFmtId="0" fontId="0" fillId="0" borderId="51" xfId="0" applyBorder="1" applyAlignment="1">
      <alignment vertical="top" wrapText="1"/>
    </xf>
    <xf numFmtId="0" fontId="0" fillId="0" borderId="52" xfId="0" applyBorder="1" applyAlignment="1">
      <alignment wrapText="1"/>
    </xf>
    <xf numFmtId="0" fontId="0" fillId="0" borderId="52" xfId="0" applyBorder="1" applyAlignment="1">
      <alignment vertical="top" wrapText="1"/>
    </xf>
    <xf numFmtId="0" fontId="0" fillId="0" borderId="52" xfId="0" applyBorder="1" applyAlignment="1">
      <alignment horizontal="center" vertical="top" wrapText="1"/>
    </xf>
    <xf numFmtId="0" fontId="0" fillId="0" borderId="52" xfId="0" applyBorder="1" applyAlignment="1">
      <alignment horizontal="left" vertical="top" wrapText="1"/>
    </xf>
    <xf numFmtId="0" fontId="0" fillId="0" borderId="52" xfId="0" applyBorder="1" applyAlignment="1">
      <alignment vertical="top"/>
    </xf>
    <xf numFmtId="0" fontId="0" fillId="0" borderId="50" xfId="0" applyBorder="1" applyAlignment="1">
      <alignment vertical="top" wrapText="1"/>
    </xf>
    <xf numFmtId="0" fontId="19" fillId="0" borderId="0" xfId="0" applyFont="1" applyAlignment="1">
      <alignment vertical="top" wrapText="1"/>
    </xf>
    <xf numFmtId="0" fontId="6" fillId="0" borderId="0" xfId="1" applyFill="1" applyBorder="1" applyAlignment="1">
      <alignment wrapText="1"/>
    </xf>
    <xf numFmtId="0" fontId="4" fillId="0" borderId="1" xfId="0" applyFont="1" applyBorder="1" applyAlignment="1">
      <alignment wrapText="1"/>
    </xf>
    <xf numFmtId="0" fontId="0" fillId="0" borderId="0" xfId="1" applyFont="1" applyFill="1" applyBorder="1" applyAlignment="1">
      <alignment horizontal="left"/>
    </xf>
    <xf numFmtId="0" fontId="4" fillId="0" borderId="53" xfId="0" applyFont="1" applyBorder="1" applyAlignment="1">
      <alignment vertical="top" wrapText="1"/>
    </xf>
    <xf numFmtId="0" fontId="4" fillId="0" borderId="21" xfId="0" applyFont="1" applyBorder="1" applyAlignment="1">
      <alignment vertical="top" wrapText="1"/>
    </xf>
    <xf numFmtId="0" fontId="14" fillId="5" borderId="35" xfId="1" applyFont="1" applyFill="1" applyBorder="1" applyAlignment="1">
      <alignment horizontal="center" wrapText="1"/>
    </xf>
    <xf numFmtId="0" fontId="4" fillId="0" borderId="18" xfId="0" applyFont="1" applyBorder="1" applyAlignment="1">
      <alignment wrapText="1"/>
    </xf>
    <xf numFmtId="0" fontId="4" fillId="0" borderId="20" xfId="0" applyFont="1" applyBorder="1" applyAlignment="1">
      <alignment wrapText="1"/>
    </xf>
    <xf numFmtId="0" fontId="4" fillId="0" borderId="41" xfId="0" applyFont="1" applyBorder="1" applyAlignment="1">
      <alignment vertical="top" wrapText="1"/>
    </xf>
    <xf numFmtId="0" fontId="4" fillId="0" borderId="20" xfId="0" applyFont="1" applyBorder="1" applyAlignment="1">
      <alignment vertical="top" wrapText="1"/>
    </xf>
    <xf numFmtId="0" fontId="0" fillId="0" borderId="31" xfId="0" applyBorder="1"/>
    <xf numFmtId="0" fontId="4" fillId="0" borderId="17" xfId="0" applyFont="1" applyBorder="1" applyAlignment="1">
      <alignment vertical="top" wrapText="1"/>
    </xf>
    <xf numFmtId="0" fontId="4" fillId="0" borderId="2" xfId="0" applyFont="1" applyBorder="1" applyAlignment="1">
      <alignment horizontal="left" vertical="top" wrapText="1"/>
    </xf>
    <xf numFmtId="0" fontId="14" fillId="5" borderId="34" xfId="1" applyFont="1" applyFill="1" applyBorder="1" applyAlignment="1">
      <alignment horizontal="left" wrapText="1"/>
    </xf>
    <xf numFmtId="0" fontId="5" fillId="0" borderId="2" xfId="0" applyFont="1" applyBorder="1" applyAlignment="1">
      <alignment vertical="top" wrapText="1"/>
    </xf>
    <xf numFmtId="0" fontId="4" fillId="0" borderId="2" xfId="0" applyFont="1" applyBorder="1" applyAlignment="1">
      <alignment vertical="top" wrapText="1"/>
    </xf>
    <xf numFmtId="0" fontId="4" fillId="0" borderId="1" xfId="0" applyFont="1" applyBorder="1" applyAlignment="1">
      <alignment horizontal="left" vertical="top" wrapText="1" shrinkToFit="1"/>
    </xf>
    <xf numFmtId="0" fontId="4" fillId="0" borderId="30" xfId="0" applyFont="1" applyBorder="1" applyAlignment="1">
      <alignment horizontal="left" vertical="top" wrapText="1"/>
    </xf>
    <xf numFmtId="1" fontId="4" fillId="0" borderId="30" xfId="0" applyNumberFormat="1" applyFont="1" applyBorder="1" applyAlignment="1">
      <alignment wrapText="1"/>
    </xf>
    <xf numFmtId="0" fontId="14" fillId="2" borderId="42" xfId="0" applyFont="1" applyFill="1" applyBorder="1" applyAlignment="1">
      <alignment vertical="top" wrapText="1"/>
    </xf>
    <xf numFmtId="0" fontId="14" fillId="2" borderId="34" xfId="0" applyFont="1" applyFill="1" applyBorder="1" applyAlignment="1">
      <alignment horizontal="left" vertical="top" wrapText="1" shrinkToFit="1"/>
    </xf>
    <xf numFmtId="0" fontId="0" fillId="0" borderId="2" xfId="0" applyBorder="1" applyAlignment="1">
      <alignment horizontal="center" vertical="top"/>
    </xf>
    <xf numFmtId="0" fontId="4" fillId="0" borderId="40" xfId="0" applyFont="1" applyBorder="1" applyAlignment="1">
      <alignment vertical="top"/>
    </xf>
    <xf numFmtId="0" fontId="1" fillId="5" borderId="34" xfId="1" applyFont="1" applyFill="1" applyBorder="1" applyAlignment="1">
      <alignment horizontal="left"/>
    </xf>
    <xf numFmtId="0" fontId="4" fillId="0" borderId="1" xfId="0" applyFont="1" applyBorder="1" applyAlignment="1">
      <alignment horizontal="left" wrapText="1"/>
    </xf>
    <xf numFmtId="0" fontId="17" fillId="0" borderId="55" xfId="0" applyFont="1" applyBorder="1" applyAlignment="1">
      <alignment vertical="center"/>
    </xf>
    <xf numFmtId="0" fontId="4" fillId="3" borderId="1" xfId="0" applyFont="1" applyFill="1" applyBorder="1" applyAlignment="1">
      <alignment vertical="top" wrapText="1"/>
    </xf>
    <xf numFmtId="0" fontId="4" fillId="3" borderId="1" xfId="0" applyFont="1" applyFill="1" applyBorder="1" applyAlignment="1">
      <alignment horizontal="left" vertical="top" wrapText="1"/>
    </xf>
    <xf numFmtId="0" fontId="22" fillId="0" borderId="40" xfId="0" applyFont="1" applyBorder="1"/>
    <xf numFmtId="0" fontId="22" fillId="0" borderId="2" xfId="0" applyFont="1" applyBorder="1" applyAlignment="1">
      <alignment vertical="top"/>
    </xf>
    <xf numFmtId="0" fontId="22" fillId="0" borderId="2" xfId="0" applyFont="1" applyBorder="1" applyAlignment="1">
      <alignment horizontal="center" vertical="top"/>
    </xf>
    <xf numFmtId="0" fontId="22" fillId="0" borderId="2" xfId="0" applyFont="1" applyBorder="1" applyAlignment="1">
      <alignment horizontal="center" vertical="top" wrapText="1"/>
    </xf>
    <xf numFmtId="0" fontId="22" fillId="0" borderId="2" xfId="0" applyFont="1" applyBorder="1" applyAlignment="1">
      <alignment horizontal="left" vertical="top" wrapText="1"/>
    </xf>
    <xf numFmtId="0" fontId="22" fillId="0" borderId="30" xfId="0" applyFont="1" applyBorder="1"/>
    <xf numFmtId="0" fontId="22" fillId="0" borderId="1" xfId="0" applyFont="1" applyBorder="1" applyAlignment="1">
      <alignment horizontal="center"/>
    </xf>
    <xf numFmtId="0" fontId="6" fillId="0" borderId="1" xfId="1" applyFill="1" applyBorder="1"/>
    <xf numFmtId="0" fontId="6" fillId="0" borderId="1" xfId="1" applyBorder="1" applyAlignment="1">
      <alignment vertical="top"/>
    </xf>
    <xf numFmtId="0" fontId="22" fillId="3" borderId="1" xfId="0" applyFont="1" applyFill="1" applyBorder="1" applyAlignment="1">
      <alignment horizontal="left" vertical="top" wrapText="1"/>
    </xf>
    <xf numFmtId="0" fontId="22" fillId="0" borderId="19" xfId="0" applyFont="1" applyBorder="1" applyAlignment="1">
      <alignment horizontal="center"/>
    </xf>
    <xf numFmtId="0" fontId="22" fillId="0" borderId="19" xfId="0" applyFont="1" applyBorder="1" applyAlignment="1">
      <alignment horizontal="center" vertical="top" wrapText="1"/>
    </xf>
    <xf numFmtId="0" fontId="6" fillId="0" borderId="16" xfId="1" applyBorder="1" applyAlignment="1">
      <alignment vertical="top"/>
    </xf>
    <xf numFmtId="0" fontId="6" fillId="0" borderId="19" xfId="1" applyBorder="1" applyAlignment="1">
      <alignment vertical="top"/>
    </xf>
    <xf numFmtId="0" fontId="6" fillId="0" borderId="0" xfId="1" applyBorder="1" applyAlignment="1">
      <alignment vertical="top"/>
    </xf>
    <xf numFmtId="0" fontId="0" fillId="0" borderId="55" xfId="0" applyBorder="1"/>
    <xf numFmtId="0" fontId="6" fillId="0" borderId="55" xfId="1" applyBorder="1" applyAlignment="1">
      <alignment vertical="top"/>
    </xf>
    <xf numFmtId="0" fontId="0" fillId="0" borderId="55" xfId="0" applyBorder="1" applyAlignment="1">
      <alignment vertical="top" wrapText="1"/>
    </xf>
    <xf numFmtId="0" fontId="6" fillId="0" borderId="16" xfId="1" applyFill="1" applyBorder="1" applyAlignment="1">
      <alignment vertical="top"/>
    </xf>
    <xf numFmtId="0" fontId="6" fillId="0" borderId="23" xfId="1" applyBorder="1" applyAlignment="1">
      <alignment vertical="top"/>
    </xf>
    <xf numFmtId="0" fontId="6" fillId="0" borderId="4" xfId="1" applyBorder="1" applyAlignment="1">
      <alignment vertical="top"/>
    </xf>
    <xf numFmtId="0" fontId="6" fillId="0" borderId="4" xfId="1" applyFill="1" applyBorder="1" applyAlignment="1">
      <alignment vertical="top"/>
    </xf>
    <xf numFmtId="0" fontId="6" fillId="3" borderId="16" xfId="1" applyFill="1" applyBorder="1" applyAlignment="1">
      <alignment vertical="top"/>
    </xf>
    <xf numFmtId="0" fontId="6" fillId="3" borderId="0" xfId="1" applyFill="1" applyBorder="1"/>
    <xf numFmtId="0" fontId="22" fillId="0" borderId="18" xfId="0" applyFont="1" applyBorder="1" applyAlignment="1">
      <alignment vertical="top"/>
    </xf>
    <xf numFmtId="0" fontId="22" fillId="0" borderId="19" xfId="0" applyFont="1" applyBorder="1" applyAlignment="1">
      <alignment vertical="top" wrapText="1"/>
    </xf>
    <xf numFmtId="0" fontId="22" fillId="0" borderId="19" xfId="0" applyFont="1" applyBorder="1" applyAlignment="1">
      <alignment horizontal="center" vertical="top"/>
    </xf>
    <xf numFmtId="0" fontId="22" fillId="0" borderId="19" xfId="0" applyFont="1" applyBorder="1" applyAlignment="1">
      <alignment horizontal="left" vertical="top" wrapText="1"/>
    </xf>
    <xf numFmtId="0" fontId="22" fillId="0" borderId="20" xfId="0" applyFont="1" applyBorder="1" applyAlignment="1">
      <alignment vertical="top"/>
    </xf>
    <xf numFmtId="0" fontId="22" fillId="0" borderId="40" xfId="0" applyFont="1" applyBorder="1" applyAlignment="1">
      <alignment vertical="top"/>
    </xf>
    <xf numFmtId="0" fontId="22" fillId="3" borderId="1" xfId="0" applyFont="1" applyFill="1" applyBorder="1" applyAlignment="1">
      <alignment vertical="top" wrapText="1"/>
    </xf>
    <xf numFmtId="0" fontId="22" fillId="0" borderId="0" xfId="0" applyFont="1" applyAlignment="1">
      <alignment horizontal="center"/>
    </xf>
    <xf numFmtId="0" fontId="22" fillId="3" borderId="1" xfId="0" applyFont="1" applyFill="1" applyBorder="1" applyAlignment="1">
      <alignment vertical="top"/>
    </xf>
    <xf numFmtId="0" fontId="22" fillId="3" borderId="1" xfId="0" applyFont="1" applyFill="1" applyBorder="1" applyAlignment="1">
      <alignment horizontal="center" vertical="top"/>
    </xf>
    <xf numFmtId="0" fontId="6" fillId="0" borderId="1" xfId="1" applyBorder="1"/>
    <xf numFmtId="0" fontId="6" fillId="0" borderId="0" xfId="1"/>
    <xf numFmtId="0" fontId="22" fillId="3" borderId="1" xfId="0" applyFont="1" applyFill="1" applyBorder="1" applyAlignment="1">
      <alignment horizontal="center" vertical="top" wrapText="1"/>
    </xf>
    <xf numFmtId="1" fontId="22" fillId="0" borderId="0" xfId="0" applyNumberFormat="1" applyFont="1"/>
    <xf numFmtId="0" fontId="22" fillId="0" borderId="18" xfId="0" applyFont="1" applyBorder="1"/>
    <xf numFmtId="0" fontId="22" fillId="0" borderId="40" xfId="0" applyFont="1" applyBorder="1" applyAlignment="1">
      <alignment vertical="top" wrapText="1"/>
    </xf>
    <xf numFmtId="0" fontId="22" fillId="0" borderId="31" xfId="0" applyFont="1" applyBorder="1" applyAlignment="1">
      <alignment vertical="top" wrapText="1"/>
    </xf>
    <xf numFmtId="0" fontId="4" fillId="0" borderId="2" xfId="0"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left" vertical="top"/>
    </xf>
    <xf numFmtId="49" fontId="4" fillId="0" borderId="1" xfId="0" applyNumberFormat="1" applyFont="1" applyBorder="1" applyAlignment="1">
      <alignment vertical="top" wrapText="1"/>
    </xf>
    <xf numFmtId="0" fontId="4" fillId="0" borderId="19" xfId="0" applyFont="1" applyBorder="1" applyAlignment="1">
      <alignment vertical="top"/>
    </xf>
    <xf numFmtId="0" fontId="4" fillId="0" borderId="19" xfId="0" applyFont="1" applyBorder="1" applyAlignment="1">
      <alignment horizontal="center" vertical="top"/>
    </xf>
    <xf numFmtId="0" fontId="22" fillId="0" borderId="20" xfId="0" applyFont="1" applyBorder="1"/>
    <xf numFmtId="0" fontId="4" fillId="0" borderId="2" xfId="0" applyFont="1" applyBorder="1" applyAlignment="1">
      <alignment horizontal="center" vertical="top"/>
    </xf>
    <xf numFmtId="0" fontId="4" fillId="0" borderId="19" xfId="0" applyFont="1" applyBorder="1" applyAlignment="1">
      <alignment horizontal="center"/>
    </xf>
    <xf numFmtId="0" fontId="22" fillId="3" borderId="1" xfId="0" quotePrefix="1" applyFont="1" applyFill="1" applyBorder="1" applyAlignment="1">
      <alignment horizontal="left" vertical="top" wrapText="1"/>
    </xf>
    <xf numFmtId="0" fontId="22" fillId="0" borderId="19" xfId="0" applyFont="1" applyBorder="1" applyAlignment="1">
      <alignment wrapText="1"/>
    </xf>
    <xf numFmtId="0" fontId="4" fillId="3" borderId="1" xfId="0" applyFont="1" applyFill="1" applyBorder="1" applyAlignment="1">
      <alignment horizontal="center" vertical="top" wrapText="1"/>
    </xf>
    <xf numFmtId="0" fontId="4" fillId="0" borderId="19" xfId="0" applyFont="1" applyBorder="1" applyAlignment="1">
      <alignment horizontal="center" vertical="top" wrapText="1"/>
    </xf>
    <xf numFmtId="0" fontId="22" fillId="0" borderId="16" xfId="0" applyFont="1" applyBorder="1" applyAlignment="1">
      <alignment vertical="top" wrapText="1"/>
    </xf>
    <xf numFmtId="0" fontId="22" fillId="0" borderId="16" xfId="0" applyFont="1" applyBorder="1" applyAlignment="1">
      <alignment vertical="top"/>
    </xf>
    <xf numFmtId="0" fontId="22" fillId="0" borderId="16" xfId="0" applyFont="1" applyBorder="1" applyAlignment="1">
      <alignment horizontal="center" vertical="top"/>
    </xf>
    <xf numFmtId="0" fontId="22" fillId="0" borderId="16" xfId="0" applyFont="1" applyBorder="1" applyAlignment="1">
      <alignment horizontal="center" vertical="top" wrapText="1"/>
    </xf>
    <xf numFmtId="0" fontId="22" fillId="0" borderId="16" xfId="0" applyFont="1" applyBorder="1" applyAlignment="1">
      <alignment horizontal="left" vertical="top" wrapText="1"/>
    </xf>
    <xf numFmtId="0" fontId="6" fillId="3" borderId="1" xfId="1" applyFill="1" applyBorder="1" applyAlignment="1">
      <alignment vertical="top"/>
    </xf>
    <xf numFmtId="0" fontId="22" fillId="3" borderId="18" xfId="0" applyFont="1" applyFill="1" applyBorder="1"/>
    <xf numFmtId="0" fontId="22" fillId="3" borderId="30" xfId="0" applyFont="1" applyFill="1" applyBorder="1" applyAlignment="1">
      <alignment vertical="top"/>
    </xf>
    <xf numFmtId="0" fontId="22" fillId="0" borderId="2" xfId="0" applyFont="1" applyBorder="1"/>
    <xf numFmtId="0" fontId="22" fillId="0" borderId="1" xfId="0" applyFont="1" applyBorder="1" applyAlignment="1">
      <alignment horizontal="left" wrapText="1"/>
    </xf>
    <xf numFmtId="0" fontId="22" fillId="0" borderId="2" xfId="0" applyFont="1" applyBorder="1" applyAlignment="1">
      <alignment horizontal="center"/>
    </xf>
    <xf numFmtId="0" fontId="22" fillId="0" borderId="2" xfId="0" applyFont="1" applyBorder="1" applyAlignment="1">
      <alignment wrapText="1"/>
    </xf>
    <xf numFmtId="0" fontId="22" fillId="0" borderId="31" xfId="0" applyFont="1" applyBorder="1"/>
    <xf numFmtId="0" fontId="14" fillId="2" borderId="3" xfId="0" applyFont="1" applyFill="1" applyBorder="1" applyAlignment="1">
      <alignment vertical="top" wrapText="1"/>
    </xf>
    <xf numFmtId="0" fontId="14" fillId="2" borderId="8" xfId="0" applyFont="1" applyFill="1" applyBorder="1" applyAlignment="1">
      <alignment vertical="top" wrapText="1"/>
    </xf>
    <xf numFmtId="0" fontId="4" fillId="0" borderId="3" xfId="0" applyFont="1" applyBorder="1" applyAlignment="1">
      <alignment wrapText="1"/>
    </xf>
    <xf numFmtId="0" fontId="4" fillId="3" borderId="3" xfId="0" applyFont="1" applyFill="1" applyBorder="1" applyAlignment="1">
      <alignment wrapText="1"/>
    </xf>
    <xf numFmtId="0" fontId="14" fillId="2" borderId="3" xfId="0" applyFont="1" applyFill="1" applyBorder="1" applyAlignment="1">
      <alignment wrapText="1"/>
    </xf>
    <xf numFmtId="0" fontId="4" fillId="3" borderId="3" xfId="0" applyFont="1" applyFill="1" applyBorder="1" applyAlignment="1">
      <alignment horizontal="left" vertical="top" wrapText="1"/>
    </xf>
    <xf numFmtId="0" fontId="4" fillId="3" borderId="7" xfId="0" applyFont="1" applyFill="1" applyBorder="1" applyAlignment="1">
      <alignment vertical="top" wrapText="1"/>
    </xf>
    <xf numFmtId="0" fontId="14" fillId="3" borderId="0" xfId="0" applyFont="1" applyFill="1"/>
    <xf numFmtId="0" fontId="4" fillId="3" borderId="28" xfId="0" applyFont="1" applyFill="1" applyBorder="1" applyAlignment="1">
      <alignment horizontal="left" vertical="top" wrapText="1"/>
    </xf>
    <xf numFmtId="0" fontId="4" fillId="0" borderId="28" xfId="0" applyFont="1" applyBorder="1" applyAlignment="1">
      <alignment wrapText="1"/>
    </xf>
    <xf numFmtId="0" fontId="14" fillId="6" borderId="0" xfId="0" applyFont="1" applyFill="1"/>
    <xf numFmtId="0" fontId="4" fillId="6" borderId="3" xfId="0" applyFont="1" applyFill="1" applyBorder="1" applyAlignment="1">
      <alignment wrapText="1"/>
    </xf>
    <xf numFmtId="0" fontId="4" fillId="6" borderId="7" xfId="0" applyFont="1" applyFill="1" applyBorder="1" applyAlignment="1">
      <alignment vertical="top" wrapText="1"/>
    </xf>
    <xf numFmtId="0" fontId="4" fillId="6" borderId="0" xfId="0" applyFont="1" applyFill="1" applyAlignment="1">
      <alignment vertical="top" wrapText="1"/>
    </xf>
    <xf numFmtId="0" fontId="4" fillId="6" borderId="3" xfId="0" applyFont="1" applyFill="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5"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2" xfId="0" applyFont="1" applyBorder="1" applyAlignment="1">
      <alignment wrapText="1"/>
    </xf>
    <xf numFmtId="0" fontId="4" fillId="0" borderId="10" xfId="0" applyFont="1" applyBorder="1" applyAlignment="1">
      <alignment wrapText="1"/>
    </xf>
    <xf numFmtId="0" fontId="4" fillId="0" borderId="11" xfId="0" applyFont="1" applyBorder="1" applyAlignment="1">
      <alignment wrapText="1"/>
    </xf>
    <xf numFmtId="0" fontId="1" fillId="3" borderId="0" xfId="0" applyFont="1" applyFill="1" applyAlignment="1">
      <alignment wrapText="1"/>
    </xf>
    <xf numFmtId="0" fontId="14" fillId="3" borderId="0" xfId="0" applyFont="1" applyFill="1" applyAlignment="1">
      <alignment vertical="top" wrapText="1"/>
    </xf>
    <xf numFmtId="0" fontId="0" fillId="0" borderId="3" xfId="0" applyBorder="1"/>
    <xf numFmtId="1" fontId="1" fillId="2" borderId="42" xfId="0" applyNumberFormat="1" applyFont="1" applyFill="1" applyBorder="1"/>
    <xf numFmtId="1" fontId="1" fillId="2" borderId="34" xfId="0" applyNumberFormat="1" applyFont="1" applyFill="1" applyBorder="1"/>
    <xf numFmtId="1" fontId="1" fillId="2" borderId="35" xfId="0" applyNumberFormat="1" applyFont="1" applyFill="1" applyBorder="1"/>
    <xf numFmtId="1" fontId="0" fillId="0" borderId="40" xfId="0" applyNumberFormat="1" applyBorder="1" applyAlignment="1">
      <alignment horizontal="center"/>
    </xf>
    <xf numFmtId="1" fontId="0" fillId="0" borderId="2" xfId="0" applyNumberFormat="1" applyBorder="1" applyAlignment="1">
      <alignment horizontal="center"/>
    </xf>
    <xf numFmtId="0" fontId="0" fillId="0" borderId="41" xfId="0" applyBorder="1" applyAlignment="1">
      <alignment horizontal="center"/>
    </xf>
    <xf numFmtId="0" fontId="0" fillId="0" borderId="30" xfId="0" applyBorder="1" applyAlignment="1">
      <alignment horizontal="center"/>
    </xf>
    <xf numFmtId="0" fontId="0" fillId="0" borderId="18" xfId="0" applyBorder="1" applyAlignment="1">
      <alignment horizontal="center"/>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20" xfId="0" applyBorder="1" applyAlignment="1">
      <alignment vertical="top" wrapText="1"/>
    </xf>
    <xf numFmtId="0" fontId="0" fillId="3" borderId="30" xfId="0" applyFill="1" applyBorder="1" applyAlignment="1">
      <alignment vertical="top"/>
    </xf>
    <xf numFmtId="0" fontId="38" fillId="0" borderId="0" xfId="0" applyFont="1" applyAlignment="1">
      <alignment horizontal="center"/>
    </xf>
    <xf numFmtId="0" fontId="5" fillId="0" borderId="65" xfId="0" applyFont="1" applyBorder="1" applyAlignment="1">
      <alignment vertical="top" wrapText="1"/>
    </xf>
    <xf numFmtId="1" fontId="4" fillId="0" borderId="5" xfId="0" applyNumberFormat="1" applyFont="1" applyBorder="1" applyAlignment="1">
      <alignment wrapText="1"/>
    </xf>
    <xf numFmtId="0" fontId="16" fillId="0" borderId="3" xfId="0" applyFont="1" applyBorder="1" applyAlignment="1">
      <alignment vertical="center" wrapText="1"/>
    </xf>
    <xf numFmtId="0" fontId="1" fillId="6" borderId="0" xfId="0" applyFont="1" applyFill="1" applyAlignment="1">
      <alignment wrapText="1"/>
    </xf>
    <xf numFmtId="0" fontId="0" fillId="3" borderId="3" xfId="0" applyFill="1" applyBorder="1" applyAlignment="1">
      <alignment wrapText="1"/>
    </xf>
    <xf numFmtId="0" fontId="5" fillId="0" borderId="3" xfId="0" applyFont="1" applyBorder="1" applyAlignment="1">
      <alignment horizontal="center"/>
    </xf>
    <xf numFmtId="0" fontId="4" fillId="0" borderId="25" xfId="0" applyFont="1" applyBorder="1" applyAlignment="1">
      <alignment wrapText="1"/>
    </xf>
    <xf numFmtId="1" fontId="0" fillId="0" borderId="5" xfId="0" applyNumberFormat="1" applyBorder="1" applyAlignment="1">
      <alignment wrapText="1"/>
    </xf>
    <xf numFmtId="0" fontId="0" fillId="0" borderId="5" xfId="0" applyBorder="1" applyAlignment="1">
      <alignment wrapText="1"/>
    </xf>
    <xf numFmtId="1" fontId="4" fillId="3" borderId="3" xfId="0" applyNumberFormat="1" applyFont="1" applyFill="1" applyBorder="1" applyAlignment="1">
      <alignment wrapText="1"/>
    </xf>
    <xf numFmtId="0" fontId="17" fillId="0" borderId="3" xfId="0" applyFont="1" applyBorder="1" applyAlignment="1">
      <alignment wrapText="1"/>
    </xf>
    <xf numFmtId="0" fontId="1" fillId="0" borderId="0" xfId="0" applyFont="1" applyAlignment="1">
      <alignment wrapText="1"/>
    </xf>
    <xf numFmtId="1" fontId="0" fillId="0" borderId="0" xfId="0" applyNumberFormat="1" applyAlignment="1">
      <alignment wrapText="1"/>
    </xf>
    <xf numFmtId="0" fontId="4" fillId="0" borderId="30" xfId="0" applyFont="1" applyBorder="1" applyAlignment="1">
      <alignment wrapText="1"/>
    </xf>
    <xf numFmtId="1" fontId="0" fillId="0" borderId="7" xfId="0" applyNumberFormat="1" applyBorder="1" applyAlignment="1">
      <alignment wrapText="1"/>
    </xf>
    <xf numFmtId="0" fontId="4" fillId="0" borderId="30" xfId="0" applyFont="1" applyBorder="1" applyAlignment="1">
      <alignment vertical="center" wrapText="1"/>
    </xf>
    <xf numFmtId="1" fontId="4" fillId="0" borderId="3" xfId="0" applyNumberFormat="1" applyFont="1" applyBorder="1" applyAlignment="1">
      <alignment wrapText="1"/>
    </xf>
    <xf numFmtId="0" fontId="0" fillId="0" borderId="3" xfId="0" applyBorder="1" applyAlignment="1">
      <alignment wrapText="1"/>
    </xf>
    <xf numFmtId="0" fontId="0" fillId="3" borderId="1" xfId="0" applyFill="1" applyBorder="1" applyAlignment="1">
      <alignment horizontal="left" vertical="top" wrapText="1"/>
    </xf>
    <xf numFmtId="0" fontId="4" fillId="6" borderId="0" xfId="0" applyFont="1" applyFill="1" applyAlignment="1">
      <alignment wrapText="1"/>
    </xf>
    <xf numFmtId="0" fontId="0" fillId="7" borderId="0" xfId="0" applyFill="1"/>
    <xf numFmtId="0" fontId="22" fillId="3" borderId="2" xfId="0" applyFont="1" applyFill="1" applyBorder="1" applyAlignment="1">
      <alignment vertical="top"/>
    </xf>
    <xf numFmtId="0" fontId="0" fillId="0" borderId="65" xfId="0" applyBorder="1" applyAlignment="1">
      <alignment vertical="top"/>
    </xf>
    <xf numFmtId="0" fontId="25" fillId="3" borderId="1" xfId="0" applyFont="1" applyFill="1" applyBorder="1" applyAlignment="1">
      <alignment vertical="top" wrapText="1"/>
    </xf>
    <xf numFmtId="1" fontId="5" fillId="0" borderId="0" xfId="0" applyNumberFormat="1" applyFont="1" applyAlignment="1">
      <alignment vertical="top" wrapText="1"/>
    </xf>
    <xf numFmtId="0" fontId="0" fillId="0" borderId="8" xfId="0" applyBorder="1" applyAlignment="1">
      <alignment vertical="top" wrapText="1"/>
    </xf>
    <xf numFmtId="0" fontId="0" fillId="0" borderId="8" xfId="0" applyBorder="1" applyAlignment="1">
      <alignment horizontal="center"/>
    </xf>
    <xf numFmtId="0" fontId="0" fillId="0" borderId="66" xfId="0" applyBorder="1" applyAlignment="1">
      <alignment horizontal="center"/>
    </xf>
    <xf numFmtId="0" fontId="4" fillId="0" borderId="66" xfId="0" applyFont="1" applyBorder="1" applyAlignment="1">
      <alignment wrapText="1"/>
    </xf>
    <xf numFmtId="0" fontId="0" fillId="0" borderId="66" xfId="0" applyBorder="1" applyAlignment="1">
      <alignment vertical="top" wrapText="1"/>
    </xf>
    <xf numFmtId="0" fontId="0" fillId="3" borderId="1" xfId="0" applyFill="1" applyBorder="1" applyAlignment="1">
      <alignment wrapText="1"/>
    </xf>
    <xf numFmtId="0" fontId="0" fillId="3" borderId="18" xfId="0" applyFill="1" applyBorder="1" applyAlignment="1">
      <alignment vertical="top"/>
    </xf>
    <xf numFmtId="0" fontId="5" fillId="3" borderId="0" xfId="0" applyFont="1" applyFill="1" applyAlignment="1">
      <alignment wrapText="1"/>
    </xf>
    <xf numFmtId="0" fontId="5" fillId="3" borderId="0" xfId="0" applyFont="1" applyFill="1" applyAlignment="1">
      <alignment vertical="top" wrapText="1"/>
    </xf>
    <xf numFmtId="0" fontId="4" fillId="0" borderId="0" xfId="0" applyFont="1" applyAlignment="1">
      <alignment vertical="center" wrapText="1"/>
    </xf>
    <xf numFmtId="0" fontId="5" fillId="3" borderId="1" xfId="0" applyFont="1" applyFill="1" applyBorder="1" applyAlignment="1">
      <alignment vertical="top"/>
    </xf>
    <xf numFmtId="0" fontId="5" fillId="0" borderId="44" xfId="0" applyFont="1" applyBorder="1"/>
    <xf numFmtId="0" fontId="6" fillId="0" borderId="43" xfId="1" applyFill="1" applyBorder="1"/>
    <xf numFmtId="0" fontId="19" fillId="0" borderId="1" xfId="0" applyFont="1" applyBorder="1" applyAlignment="1">
      <alignment horizontal="center" vertical="top"/>
    </xf>
    <xf numFmtId="0" fontId="19" fillId="0" borderId="1" xfId="0" applyFont="1" applyBorder="1" applyAlignment="1">
      <alignment vertical="top"/>
    </xf>
    <xf numFmtId="0" fontId="19" fillId="0" borderId="1" xfId="0" applyFont="1" applyBorder="1" applyAlignment="1">
      <alignment horizontal="left" vertical="top" wrapText="1"/>
    </xf>
    <xf numFmtId="0" fontId="43" fillId="3" borderId="1" xfId="0" applyFont="1" applyFill="1" applyBorder="1" applyAlignment="1">
      <alignment horizontal="left" vertical="top" wrapText="1"/>
    </xf>
    <xf numFmtId="0" fontId="19" fillId="0" borderId="1" xfId="0" applyFont="1" applyBorder="1" applyAlignment="1">
      <alignment vertical="top" wrapText="1"/>
    </xf>
    <xf numFmtId="0" fontId="19" fillId="0" borderId="40" xfId="0" applyFont="1" applyBorder="1" applyAlignment="1">
      <alignment vertical="top"/>
    </xf>
    <xf numFmtId="0" fontId="19" fillId="0" borderId="2" xfId="0" applyFont="1" applyBorder="1" applyAlignment="1">
      <alignment vertical="top" wrapText="1"/>
    </xf>
    <xf numFmtId="0" fontId="19" fillId="0" borderId="41" xfId="0" applyFont="1" applyBorder="1" applyAlignment="1">
      <alignment vertical="top" wrapText="1"/>
    </xf>
    <xf numFmtId="0" fontId="19" fillId="0" borderId="18" xfId="0" applyFont="1" applyBorder="1" applyAlignment="1">
      <alignment vertical="top" wrapText="1"/>
    </xf>
    <xf numFmtId="0" fontId="19" fillId="0" borderId="18" xfId="0" applyFont="1" applyBorder="1" applyAlignment="1">
      <alignment vertical="top"/>
    </xf>
    <xf numFmtId="0" fontId="19" fillId="0" borderId="30" xfId="0" applyFont="1" applyBorder="1" applyAlignment="1">
      <alignment vertical="top"/>
    </xf>
    <xf numFmtId="0" fontId="19" fillId="0" borderId="1" xfId="0" applyFont="1" applyBorder="1" applyAlignment="1">
      <alignment horizontal="center" vertical="top" wrapText="1"/>
    </xf>
    <xf numFmtId="0" fontId="19" fillId="3" borderId="1" xfId="0" applyFont="1" applyFill="1" applyBorder="1" applyAlignment="1">
      <alignment vertical="top" wrapText="1"/>
    </xf>
    <xf numFmtId="0" fontId="43" fillId="0" borderId="1" xfId="0" applyFont="1" applyBorder="1" applyAlignment="1">
      <alignment horizontal="left" vertical="top" wrapText="1"/>
    </xf>
    <xf numFmtId="0" fontId="4" fillId="6" borderId="1" xfId="0" applyFont="1" applyFill="1" applyBorder="1" applyAlignment="1">
      <alignment horizontal="center" vertical="top" wrapText="1"/>
    </xf>
    <xf numFmtId="0" fontId="47" fillId="0" borderId="0" xfId="0" applyFont="1" applyAlignment="1">
      <alignment vertical="top" wrapText="1"/>
    </xf>
    <xf numFmtId="0" fontId="19" fillId="0" borderId="0" xfId="0" applyFont="1"/>
    <xf numFmtId="0" fontId="19" fillId="0" borderId="7" xfId="0" applyFont="1" applyBorder="1"/>
    <xf numFmtId="0" fontId="19" fillId="0" borderId="7" xfId="0" applyFont="1" applyBorder="1" applyAlignment="1">
      <alignment wrapText="1"/>
    </xf>
    <xf numFmtId="0" fontId="19" fillId="3" borderId="7" xfId="0" applyFont="1" applyFill="1" applyBorder="1" applyAlignment="1">
      <alignment wrapText="1"/>
    </xf>
    <xf numFmtId="0" fontId="19" fillId="0" borderId="43" xfId="1" applyFont="1" applyFill="1" applyBorder="1"/>
    <xf numFmtId="0" fontId="19" fillId="0" borderId="46" xfId="0" applyFont="1" applyBorder="1"/>
    <xf numFmtId="0" fontId="19" fillId="0" borderId="46" xfId="0" applyFont="1" applyBorder="1" applyAlignment="1">
      <alignment wrapText="1"/>
    </xf>
    <xf numFmtId="0" fontId="19" fillId="0" borderId="47" xfId="0" applyFont="1" applyBorder="1"/>
    <xf numFmtId="0" fontId="19" fillId="0" borderId="1" xfId="0" applyFont="1" applyBorder="1" applyAlignment="1">
      <alignment wrapText="1"/>
    </xf>
    <xf numFmtId="0" fontId="47" fillId="2" borderId="3" xfId="0" applyFont="1" applyFill="1" applyBorder="1" applyAlignment="1">
      <alignment vertical="top" wrapText="1"/>
    </xf>
    <xf numFmtId="0" fontId="47" fillId="2" borderId="3" xfId="0" applyFont="1" applyFill="1" applyBorder="1" applyAlignment="1">
      <alignment horizontal="left" vertical="top" wrapText="1" shrinkToFit="1"/>
    </xf>
    <xf numFmtId="0" fontId="47" fillId="2" borderId="3" xfId="0" applyFont="1" applyFill="1" applyBorder="1" applyAlignment="1">
      <alignment wrapText="1"/>
    </xf>
    <xf numFmtId="0" fontId="19" fillId="0" borderId="3" xfId="0" applyFont="1" applyBorder="1" applyAlignment="1">
      <alignment horizontal="center" vertical="top" wrapText="1"/>
    </xf>
    <xf numFmtId="0" fontId="19" fillId="0" borderId="3" xfId="0" applyFont="1" applyBorder="1" applyAlignment="1">
      <alignment vertical="top" wrapText="1"/>
    </xf>
    <xf numFmtId="0" fontId="19" fillId="0" borderId="3" xfId="0" applyFont="1" applyBorder="1" applyAlignment="1">
      <alignment wrapText="1"/>
    </xf>
    <xf numFmtId="0" fontId="47" fillId="0" borderId="0" xfId="0" applyFont="1"/>
    <xf numFmtId="0" fontId="6" fillId="0" borderId="45" xfId="1" applyFill="1" applyBorder="1"/>
    <xf numFmtId="0" fontId="19" fillId="3" borderId="2" xfId="0" applyFont="1" applyFill="1" applyBorder="1" applyAlignment="1">
      <alignment vertical="top"/>
    </xf>
    <xf numFmtId="0" fontId="19" fillId="3" borderId="1" xfId="0" applyFont="1" applyFill="1" applyBorder="1" applyAlignment="1">
      <alignment horizontal="center" vertical="top"/>
    </xf>
    <xf numFmtId="0" fontId="19" fillId="3" borderId="1" xfId="0" applyFont="1" applyFill="1" applyBorder="1" applyAlignment="1">
      <alignment vertical="top"/>
    </xf>
    <xf numFmtId="0" fontId="19" fillId="3" borderId="1" xfId="0" applyFont="1" applyFill="1" applyBorder="1" applyAlignment="1">
      <alignment horizontal="left" vertical="top" wrapText="1"/>
    </xf>
    <xf numFmtId="0" fontId="19" fillId="0" borderId="30" xfId="0" applyFont="1" applyBorder="1" applyAlignment="1">
      <alignment vertical="top" wrapText="1"/>
    </xf>
    <xf numFmtId="0" fontId="0" fillId="0" borderId="1" xfId="0" quotePrefix="1" applyBorder="1" applyAlignment="1">
      <alignment wrapText="1"/>
    </xf>
    <xf numFmtId="0" fontId="46" fillId="3" borderId="1" xfId="0" applyFont="1" applyFill="1" applyBorder="1" applyAlignment="1">
      <alignment horizontal="left" vertical="top" wrapText="1"/>
    </xf>
    <xf numFmtId="0" fontId="19" fillId="3" borderId="1" xfId="0" applyFont="1" applyFill="1" applyBorder="1" applyAlignment="1">
      <alignment horizontal="center" vertical="top" wrapText="1"/>
    </xf>
    <xf numFmtId="0" fontId="47" fillId="0" borderId="0" xfId="0" applyFont="1" applyAlignment="1">
      <alignment wrapText="1"/>
    </xf>
    <xf numFmtId="0" fontId="19" fillId="0" borderId="0" xfId="0" applyFont="1" applyAlignment="1">
      <alignment horizontal="left" vertical="top" wrapText="1" shrinkToFit="1"/>
    </xf>
    <xf numFmtId="0" fontId="19" fillId="0" borderId="7" xfId="0" applyFont="1" applyBorder="1" applyAlignment="1">
      <alignment horizontal="center" vertical="top" wrapText="1"/>
    </xf>
    <xf numFmtId="0" fontId="19" fillId="0" borderId="7" xfId="0" applyFont="1" applyBorder="1" applyAlignment="1">
      <alignment vertical="top" wrapText="1"/>
    </xf>
    <xf numFmtId="0" fontId="47" fillId="3" borderId="0" xfId="0" applyFont="1" applyFill="1" applyAlignment="1">
      <alignment vertical="top" wrapText="1"/>
    </xf>
    <xf numFmtId="0" fontId="47" fillId="3" borderId="0" xfId="0" applyFont="1" applyFill="1" applyAlignment="1">
      <alignment wrapText="1"/>
    </xf>
    <xf numFmtId="0" fontId="19" fillId="0" borderId="1" xfId="0" applyFont="1" applyBorder="1" applyAlignment="1">
      <alignment vertical="center" wrapText="1"/>
    </xf>
    <xf numFmtId="0" fontId="19" fillId="0" borderId="0" xfId="0" applyFont="1" applyAlignment="1">
      <alignment horizontal="center" vertical="top" wrapText="1"/>
    </xf>
    <xf numFmtId="0" fontId="45" fillId="0" borderId="1" xfId="1" applyFont="1" applyFill="1" applyBorder="1" applyAlignment="1">
      <alignment vertical="top"/>
    </xf>
    <xf numFmtId="0" fontId="45" fillId="3" borderId="1" xfId="1" applyFont="1" applyFill="1" applyBorder="1" applyAlignment="1">
      <alignment vertical="top"/>
    </xf>
    <xf numFmtId="0" fontId="19" fillId="3" borderId="30" xfId="0" applyFont="1" applyFill="1" applyBorder="1" applyAlignment="1">
      <alignment vertical="top"/>
    </xf>
    <xf numFmtId="0" fontId="49" fillId="3" borderId="30" xfId="0" applyFont="1" applyFill="1" applyBorder="1" applyAlignment="1">
      <alignment vertical="top"/>
    </xf>
    <xf numFmtId="0" fontId="49" fillId="3" borderId="1" xfId="0" applyFont="1" applyFill="1" applyBorder="1" applyAlignment="1">
      <alignment vertical="top" wrapText="1"/>
    </xf>
    <xf numFmtId="0" fontId="49" fillId="3" borderId="1" xfId="0" applyFont="1" applyFill="1" applyBorder="1" applyAlignment="1">
      <alignment vertical="top"/>
    </xf>
    <xf numFmtId="0" fontId="49" fillId="3" borderId="1" xfId="0" applyFont="1" applyFill="1" applyBorder="1" applyAlignment="1">
      <alignment horizontal="center" vertical="top"/>
    </xf>
    <xf numFmtId="0" fontId="49" fillId="3" borderId="1" xfId="0" applyFont="1" applyFill="1" applyBorder="1" applyAlignment="1">
      <alignment horizontal="left" vertical="top" wrapText="1"/>
    </xf>
    <xf numFmtId="0" fontId="49" fillId="3" borderId="2" xfId="0" applyFont="1" applyFill="1" applyBorder="1" applyAlignment="1">
      <alignment vertical="top"/>
    </xf>
    <xf numFmtId="0" fontId="49" fillId="3" borderId="18" xfId="0" applyFont="1" applyFill="1" applyBorder="1" applyAlignment="1">
      <alignment vertical="top" wrapText="1"/>
    </xf>
    <xf numFmtId="0" fontId="50" fillId="3" borderId="1" xfId="1" applyFont="1" applyFill="1" applyBorder="1" applyAlignment="1">
      <alignment vertical="top"/>
    </xf>
    <xf numFmtId="0" fontId="49" fillId="0" borderId="30" xfId="0" applyFont="1" applyBorder="1" applyAlignment="1">
      <alignment vertical="top"/>
    </xf>
    <xf numFmtId="0" fontId="49" fillId="0" borderId="1" xfId="0" applyFont="1" applyBorder="1" applyAlignment="1">
      <alignment vertical="top" wrapText="1"/>
    </xf>
    <xf numFmtId="0" fontId="49" fillId="0" borderId="1" xfId="0" applyFont="1" applyBorder="1" applyAlignment="1">
      <alignment vertical="top"/>
    </xf>
    <xf numFmtId="0" fontId="49" fillId="0" borderId="1" xfId="0" applyFont="1" applyBorder="1" applyAlignment="1">
      <alignment horizontal="center" vertical="top"/>
    </xf>
    <xf numFmtId="0" fontId="49" fillId="0" borderId="1" xfId="0" applyFont="1" applyBorder="1" applyAlignment="1">
      <alignment horizontal="center" vertical="top" wrapText="1"/>
    </xf>
    <xf numFmtId="0" fontId="49" fillId="0" borderId="1" xfId="0" applyFont="1" applyBorder="1" applyAlignment="1">
      <alignment horizontal="left" vertical="top" wrapText="1"/>
    </xf>
    <xf numFmtId="0" fontId="49" fillId="0" borderId="18" xfId="0" applyFont="1" applyBorder="1" applyAlignment="1">
      <alignment vertical="top" wrapText="1"/>
    </xf>
    <xf numFmtId="0" fontId="47" fillId="5" borderId="35" xfId="0" applyFont="1" applyFill="1" applyBorder="1" applyAlignment="1">
      <alignment horizontal="center"/>
    </xf>
    <xf numFmtId="0" fontId="19" fillId="0" borderId="17" xfId="0" applyFont="1" applyBorder="1" applyAlignment="1">
      <alignment vertical="top" wrapText="1"/>
    </xf>
    <xf numFmtId="0" fontId="19" fillId="6" borderId="3" xfId="0" applyFont="1" applyFill="1" applyBorder="1" applyAlignment="1">
      <alignment horizontal="center"/>
    </xf>
    <xf numFmtId="1" fontId="19" fillId="0" borderId="0" xfId="0" applyNumberFormat="1" applyFont="1" applyAlignment="1">
      <alignment vertical="top" wrapText="1"/>
    </xf>
    <xf numFmtId="0" fontId="52" fillId="0" borderId="0" xfId="0" applyFont="1" applyAlignment="1">
      <alignment vertical="top"/>
    </xf>
    <xf numFmtId="0" fontId="49" fillId="0" borderId="0" xfId="0" applyFont="1"/>
    <xf numFmtId="0" fontId="19" fillId="4" borderId="3" xfId="0" applyFont="1" applyFill="1" applyBorder="1" applyAlignment="1">
      <alignment vertical="top" wrapText="1"/>
    </xf>
    <xf numFmtId="0" fontId="19" fillId="0" borderId="1" xfId="0" applyFont="1" applyBorder="1" applyAlignment="1">
      <alignment horizontal="left" vertical="top" wrapText="1" shrinkToFit="1"/>
    </xf>
    <xf numFmtId="0" fontId="49" fillId="3" borderId="1" xfId="0" applyFont="1" applyFill="1" applyBorder="1" applyAlignment="1">
      <alignment horizontal="center" vertical="top" wrapText="1"/>
    </xf>
    <xf numFmtId="0" fontId="19" fillId="6" borderId="3" xfId="0" applyFont="1" applyFill="1" applyBorder="1" applyAlignment="1">
      <alignment horizontal="center" vertical="top" wrapText="1"/>
    </xf>
    <xf numFmtId="0" fontId="45" fillId="0" borderId="1" xfId="1" applyFont="1" applyBorder="1" applyAlignment="1">
      <alignment vertical="top"/>
    </xf>
    <xf numFmtId="1" fontId="19" fillId="0" borderId="5" xfId="0" applyNumberFormat="1" applyFont="1" applyBorder="1" applyAlignment="1">
      <alignment horizontal="center"/>
    </xf>
    <xf numFmtId="1" fontId="19" fillId="0" borderId="5" xfId="0" applyNumberFormat="1" applyFont="1" applyBorder="1" applyAlignment="1">
      <alignment wrapText="1"/>
    </xf>
    <xf numFmtId="0" fontId="19" fillId="0" borderId="6" xfId="0" applyFont="1" applyBorder="1" applyAlignment="1">
      <alignment vertical="top" wrapText="1"/>
    </xf>
    <xf numFmtId="0" fontId="19" fillId="0" borderId="3" xfId="0" applyFont="1" applyBorder="1" applyAlignment="1">
      <alignment horizontal="center"/>
    </xf>
    <xf numFmtId="0" fontId="19" fillId="3" borderId="3" xfId="0" applyFont="1" applyFill="1" applyBorder="1" applyAlignment="1">
      <alignment horizontal="center"/>
    </xf>
    <xf numFmtId="0" fontId="19" fillId="3" borderId="3" xfId="0" applyFont="1" applyFill="1" applyBorder="1" applyAlignment="1">
      <alignment wrapText="1"/>
    </xf>
    <xf numFmtId="1" fontId="19" fillId="3" borderId="3" xfId="0" applyNumberFormat="1" applyFont="1" applyFill="1" applyBorder="1" applyAlignment="1">
      <alignment horizontal="center"/>
    </xf>
    <xf numFmtId="1" fontId="19" fillId="3" borderId="3" xfId="0" applyNumberFormat="1" applyFont="1" applyFill="1" applyBorder="1" applyAlignment="1">
      <alignment wrapText="1"/>
    </xf>
    <xf numFmtId="0" fontId="19" fillId="3" borderId="3" xfId="0" applyFont="1" applyFill="1" applyBorder="1" applyAlignment="1">
      <alignment vertical="top" wrapText="1"/>
    </xf>
    <xf numFmtId="0" fontId="19" fillId="0" borderId="0" xfId="0" applyFont="1" applyAlignment="1">
      <alignment wrapText="1"/>
    </xf>
    <xf numFmtId="0" fontId="19" fillId="3" borderId="30" xfId="0" applyFont="1" applyFill="1" applyBorder="1" applyAlignment="1">
      <alignment vertical="top" wrapText="1"/>
    </xf>
    <xf numFmtId="0" fontId="45" fillId="3" borderId="1" xfId="1" applyFont="1" applyFill="1" applyBorder="1" applyAlignment="1">
      <alignment vertical="top" wrapText="1"/>
    </xf>
    <xf numFmtId="0" fontId="19" fillId="3" borderId="18" xfId="0" applyFont="1" applyFill="1" applyBorder="1" applyAlignment="1">
      <alignment vertical="top" wrapText="1"/>
    </xf>
    <xf numFmtId="0" fontId="0" fillId="0" borderId="67" xfId="0" applyBorder="1" applyAlignment="1">
      <alignment vertical="top" wrapText="1"/>
    </xf>
    <xf numFmtId="0" fontId="19" fillId="0" borderId="52" xfId="0" applyFont="1" applyBorder="1" applyAlignment="1">
      <alignment vertical="top" wrapText="1"/>
    </xf>
    <xf numFmtId="0" fontId="19" fillId="0" borderId="40" xfId="0" applyFont="1" applyBorder="1" applyAlignment="1">
      <alignment vertical="top" wrapText="1"/>
    </xf>
    <xf numFmtId="0" fontId="19" fillId="0" borderId="2" xfId="0" applyFont="1" applyBorder="1" applyAlignment="1">
      <alignment vertical="top"/>
    </xf>
    <xf numFmtId="0" fontId="19" fillId="0" borderId="2" xfId="0" applyFont="1" applyBorder="1" applyAlignment="1">
      <alignment horizontal="center" vertical="top"/>
    </xf>
    <xf numFmtId="0" fontId="19" fillId="0" borderId="2" xfId="0" applyFont="1" applyBorder="1" applyAlignment="1">
      <alignment horizontal="center" vertical="top" wrapText="1"/>
    </xf>
    <xf numFmtId="0" fontId="19" fillId="0" borderId="2" xfId="0" applyFont="1" applyBorder="1" applyAlignment="1">
      <alignment horizontal="left" vertical="top" wrapText="1"/>
    </xf>
    <xf numFmtId="0" fontId="47" fillId="0" borderId="1" xfId="0" applyFont="1" applyBorder="1" applyAlignment="1">
      <alignment vertical="top" wrapText="1"/>
    </xf>
    <xf numFmtId="0" fontId="19" fillId="0" borderId="1" xfId="0" applyFont="1" applyBorder="1"/>
    <xf numFmtId="0" fontId="19" fillId="0" borderId="31" xfId="0" applyFont="1" applyBorder="1" applyAlignment="1">
      <alignment vertical="top" wrapText="1"/>
    </xf>
    <xf numFmtId="0" fontId="19" fillId="0" borderId="19" xfId="0" applyFont="1" applyBorder="1"/>
    <xf numFmtId="0" fontId="19" fillId="0" borderId="19" xfId="0" applyFont="1" applyBorder="1" applyAlignment="1">
      <alignment vertical="top"/>
    </xf>
    <xf numFmtId="0" fontId="19" fillId="0" borderId="19" xfId="0" applyFont="1" applyBorder="1" applyAlignment="1">
      <alignment horizontal="center" vertical="top"/>
    </xf>
    <xf numFmtId="1" fontId="47" fillId="0" borderId="0" xfId="0" applyNumberFormat="1" applyFont="1"/>
    <xf numFmtId="1" fontId="19" fillId="0" borderId="7" xfId="0" applyNumberFormat="1" applyFont="1" applyBorder="1" applyAlignment="1">
      <alignment horizontal="center"/>
    </xf>
    <xf numFmtId="1" fontId="19" fillId="0" borderId="7" xfId="0" applyNumberFormat="1" applyFont="1" applyBorder="1" applyAlignment="1">
      <alignment wrapText="1"/>
    </xf>
    <xf numFmtId="0" fontId="14" fillId="2" borderId="35" xfId="0" applyFont="1" applyFill="1" applyBorder="1" applyAlignment="1">
      <alignment vertical="top"/>
    </xf>
    <xf numFmtId="0" fontId="4" fillId="0" borderId="18" xfId="0" applyFont="1" applyBorder="1" applyAlignment="1">
      <alignment vertical="top"/>
    </xf>
    <xf numFmtId="1" fontId="19" fillId="0" borderId="30" xfId="0" applyNumberFormat="1" applyFont="1" applyBorder="1" applyAlignment="1">
      <alignment wrapText="1"/>
    </xf>
    <xf numFmtId="0" fontId="19" fillId="0" borderId="30" xfId="0" applyFont="1" applyBorder="1" applyAlignment="1">
      <alignment wrapText="1"/>
    </xf>
    <xf numFmtId="0" fontId="54" fillId="0" borderId="0" xfId="0" applyFont="1"/>
    <xf numFmtId="0" fontId="1" fillId="0" borderId="18" xfId="0" applyFont="1" applyBorder="1" applyAlignment="1">
      <alignment vertical="top"/>
    </xf>
    <xf numFmtId="0" fontId="53" fillId="0" borderId="30" xfId="0" applyFont="1" applyBorder="1" applyAlignment="1">
      <alignment wrapText="1"/>
    </xf>
    <xf numFmtId="0" fontId="19" fillId="39" borderId="1" xfId="0" applyFont="1" applyFill="1" applyBorder="1" applyAlignment="1">
      <alignment wrapText="1"/>
    </xf>
    <xf numFmtId="0" fontId="19" fillId="3" borderId="0" xfId="0" applyFont="1" applyFill="1" applyAlignment="1">
      <alignment horizontal="left" vertical="top"/>
    </xf>
    <xf numFmtId="0" fontId="19" fillId="3" borderId="1" xfId="0" applyFont="1" applyFill="1" applyBorder="1" applyAlignment="1">
      <alignment wrapText="1"/>
    </xf>
    <xf numFmtId="0" fontId="19" fillId="3" borderId="29" xfId="0" applyFont="1" applyFill="1" applyBorder="1" applyAlignment="1">
      <alignment wrapText="1"/>
    </xf>
    <xf numFmtId="0" fontId="19" fillId="3" borderId="0" xfId="0" applyFont="1" applyFill="1"/>
    <xf numFmtId="0" fontId="19" fillId="39" borderId="1" xfId="0" applyFont="1" applyFill="1" applyBorder="1" applyAlignment="1">
      <alignment horizontal="center" vertical="top" wrapText="1"/>
    </xf>
    <xf numFmtId="0" fontId="19" fillId="3" borderId="1" xfId="0" applyFont="1" applyFill="1" applyBorder="1" applyAlignment="1">
      <alignment horizontal="left" vertical="top"/>
    </xf>
    <xf numFmtId="1" fontId="19" fillId="0" borderId="3" xfId="0" applyNumberFormat="1" applyFont="1" applyBorder="1" applyAlignment="1">
      <alignment horizontal="center"/>
    </xf>
    <xf numFmtId="1" fontId="19" fillId="0" borderId="3" xfId="0" applyNumberFormat="1" applyFont="1" applyBorder="1" applyAlignment="1">
      <alignment wrapText="1"/>
    </xf>
    <xf numFmtId="0" fontId="19" fillId="0" borderId="30" xfId="0" applyFont="1" applyBorder="1" applyAlignment="1">
      <alignment vertical="center" wrapText="1"/>
    </xf>
    <xf numFmtId="1" fontId="5" fillId="0" borderId="0" xfId="0" applyNumberFormat="1" applyFont="1" applyAlignment="1">
      <alignment wrapText="1"/>
    </xf>
    <xf numFmtId="0" fontId="22" fillId="3" borderId="2" xfId="0" applyFont="1" applyFill="1" applyBorder="1" applyAlignment="1">
      <alignment horizontal="center" vertical="top" wrapText="1"/>
    </xf>
    <xf numFmtId="49" fontId="22" fillId="0" borderId="2" xfId="0" applyNumberFormat="1" applyFont="1" applyBorder="1" applyAlignment="1">
      <alignment horizontal="left" vertical="top" wrapText="1"/>
    </xf>
    <xf numFmtId="0" fontId="6" fillId="0" borderId="2" xfId="1" applyFill="1" applyBorder="1" applyAlignment="1">
      <alignment vertical="top"/>
    </xf>
    <xf numFmtId="49" fontId="19" fillId="0" borderId="1" xfId="0" applyNumberFormat="1" applyFont="1" applyBorder="1" applyAlignment="1">
      <alignment vertical="top" wrapText="1"/>
    </xf>
    <xf numFmtId="0" fontId="19" fillId="0" borderId="0" xfId="0" applyFont="1" applyAlignment="1">
      <alignment vertical="top"/>
    </xf>
    <xf numFmtId="0" fontId="19" fillId="0" borderId="68" xfId="0" applyFont="1" applyBorder="1" applyAlignment="1">
      <alignment vertical="top"/>
    </xf>
    <xf numFmtId="0" fontId="0" fillId="0" borderId="69" xfId="0" applyBorder="1" applyAlignment="1">
      <alignment horizontal="center"/>
    </xf>
    <xf numFmtId="0" fontId="0" fillId="0" borderId="52" xfId="0" applyBorder="1" applyAlignment="1">
      <alignment horizontal="center"/>
    </xf>
    <xf numFmtId="0" fontId="0" fillId="0" borderId="67" xfId="0" applyBorder="1" applyAlignment="1">
      <alignment horizontal="center"/>
    </xf>
    <xf numFmtId="0" fontId="19" fillId="0" borderId="69" xfId="0" applyFont="1" applyBorder="1" applyAlignment="1">
      <alignment horizontal="center"/>
    </xf>
    <xf numFmtId="0" fontId="19" fillId="0" borderId="52" xfId="0" applyFont="1" applyBorder="1" applyAlignment="1">
      <alignment horizontal="center"/>
    </xf>
    <xf numFmtId="0" fontId="19" fillId="0" borderId="31" xfId="0" applyFont="1" applyBorder="1" applyAlignment="1">
      <alignment horizontal="center"/>
    </xf>
    <xf numFmtId="0" fontId="19" fillId="0" borderId="19" xfId="0" applyFont="1" applyBorder="1" applyAlignment="1">
      <alignment horizontal="center"/>
    </xf>
    <xf numFmtId="0" fontId="19" fillId="0" borderId="20" xfId="0" applyFont="1" applyBorder="1" applyAlignment="1">
      <alignment horizontal="center"/>
    </xf>
    <xf numFmtId="49" fontId="0" fillId="0" borderId="0" xfId="0" applyNumberFormat="1"/>
    <xf numFmtId="0" fontId="19" fillId="0" borderId="18" xfId="0" applyFont="1" applyBorder="1"/>
    <xf numFmtId="0" fontId="19" fillId="0" borderId="20" xfId="0" applyFont="1" applyBorder="1"/>
    <xf numFmtId="49" fontId="19" fillId="0" borderId="1" xfId="0" applyNumberFormat="1" applyFont="1" applyBorder="1"/>
    <xf numFmtId="49" fontId="19" fillId="0" borderId="19" xfId="0" applyNumberFormat="1" applyFont="1" applyBorder="1"/>
    <xf numFmtId="0" fontId="49" fillId="3" borderId="30" xfId="0" applyFont="1" applyFill="1" applyBorder="1" applyAlignment="1">
      <alignment vertical="top" wrapText="1"/>
    </xf>
    <xf numFmtId="0" fontId="19" fillId="0" borderId="30" xfId="0" applyFont="1" applyBorder="1"/>
    <xf numFmtId="0" fontId="0" fillId="4" borderId="1" xfId="0" applyFill="1" applyBorder="1" applyAlignment="1">
      <alignment vertical="top" wrapText="1"/>
    </xf>
    <xf numFmtId="0" fontId="49" fillId="4" borderId="1" xfId="0" applyFont="1" applyFill="1" applyBorder="1" applyAlignment="1">
      <alignment vertical="top" wrapText="1"/>
    </xf>
    <xf numFmtId="0" fontId="49" fillId="0" borderId="1" xfId="0" applyFont="1" applyBorder="1"/>
    <xf numFmtId="0" fontId="1" fillId="5" borderId="36" xfId="0" applyFont="1" applyFill="1" applyBorder="1" applyAlignment="1">
      <alignment horizontal="center"/>
    </xf>
    <xf numFmtId="0" fontId="1" fillId="5" borderId="70" xfId="0" applyFont="1" applyFill="1" applyBorder="1" applyAlignment="1">
      <alignment horizontal="center"/>
    </xf>
    <xf numFmtId="49" fontId="1" fillId="5" borderId="70" xfId="0" applyNumberFormat="1" applyFont="1" applyFill="1" applyBorder="1" applyAlignment="1">
      <alignment horizontal="center" vertical="top"/>
    </xf>
    <xf numFmtId="0" fontId="1" fillId="5" borderId="71" xfId="0" applyFont="1" applyFill="1" applyBorder="1" applyAlignment="1">
      <alignment horizontal="center"/>
    </xf>
    <xf numFmtId="0" fontId="0" fillId="0" borderId="39" xfId="0" applyBorder="1"/>
    <xf numFmtId="0" fontId="0" fillId="0" borderId="16" xfId="0" applyBorder="1"/>
    <xf numFmtId="0" fontId="0" fillId="0" borderId="16" xfId="0" applyBorder="1" applyAlignment="1">
      <alignment wrapText="1"/>
    </xf>
    <xf numFmtId="0" fontId="1" fillId="0" borderId="17" xfId="0" applyFont="1" applyBorder="1" applyAlignment="1">
      <alignment vertical="top"/>
    </xf>
    <xf numFmtId="0" fontId="0" fillId="0" borderId="18" xfId="0" applyBorder="1"/>
    <xf numFmtId="0" fontId="0" fillId="0" borderId="20" xfId="0" applyBorder="1"/>
    <xf numFmtId="0" fontId="0" fillId="0" borderId="40" xfId="0" applyBorder="1"/>
    <xf numFmtId="0" fontId="0" fillId="0" borderId="2" xfId="0" applyBorder="1"/>
    <xf numFmtId="0" fontId="0" fillId="0" borderId="2" xfId="0" applyBorder="1" applyAlignment="1">
      <alignment wrapText="1"/>
    </xf>
    <xf numFmtId="0" fontId="1" fillId="0" borderId="41" xfId="0" applyFont="1" applyBorder="1" applyAlignment="1">
      <alignment vertical="top"/>
    </xf>
    <xf numFmtId="0" fontId="1" fillId="5" borderId="1" xfId="0" applyFont="1" applyFill="1" applyBorder="1" applyAlignment="1">
      <alignment horizontal="center"/>
    </xf>
    <xf numFmtId="49" fontId="1" fillId="5" borderId="1" xfId="0" applyNumberFormat="1" applyFont="1" applyFill="1" applyBorder="1" applyAlignment="1">
      <alignment horizontal="center" vertical="top"/>
    </xf>
    <xf numFmtId="49" fontId="47" fillId="5" borderId="1" xfId="0" applyNumberFormat="1" applyFont="1" applyFill="1" applyBorder="1" applyAlignment="1">
      <alignment horizontal="center" vertical="top"/>
    </xf>
    <xf numFmtId="0" fontId="1" fillId="5" borderId="30" xfId="0" applyFont="1" applyFill="1" applyBorder="1" applyAlignment="1">
      <alignment horizontal="center"/>
    </xf>
    <xf numFmtId="0" fontId="1" fillId="5" borderId="18" xfId="0" applyFont="1" applyFill="1" applyBorder="1" applyAlignment="1">
      <alignment horizontal="center"/>
    </xf>
    <xf numFmtId="0" fontId="1" fillId="5" borderId="31" xfId="0" applyFont="1" applyFill="1" applyBorder="1" applyAlignment="1">
      <alignment horizontal="center"/>
    </xf>
    <xf numFmtId="0" fontId="1" fillId="5" borderId="19" xfId="0" applyFont="1" applyFill="1" applyBorder="1" applyAlignment="1">
      <alignment horizontal="center"/>
    </xf>
    <xf numFmtId="49" fontId="1" fillId="5" borderId="19" xfId="0" applyNumberFormat="1" applyFont="1" applyFill="1" applyBorder="1" applyAlignment="1">
      <alignment horizontal="center" vertical="top"/>
    </xf>
    <xf numFmtId="0" fontId="1" fillId="5" borderId="20" xfId="0" applyFont="1" applyFill="1" applyBorder="1" applyAlignment="1">
      <alignment horizontal="center"/>
    </xf>
    <xf numFmtId="0" fontId="47" fillId="5" borderId="42" xfId="1" applyFont="1" applyFill="1" applyBorder="1" applyAlignment="1">
      <alignment horizontal="center"/>
    </xf>
    <xf numFmtId="0" fontId="47" fillId="5" borderId="34" xfId="1" applyFont="1" applyFill="1" applyBorder="1" applyAlignment="1">
      <alignment horizontal="center" wrapText="1"/>
    </xf>
    <xf numFmtId="0" fontId="47" fillId="5" borderId="34" xfId="1" applyFont="1" applyFill="1" applyBorder="1" applyAlignment="1">
      <alignment horizontal="center"/>
    </xf>
    <xf numFmtId="0" fontId="47" fillId="5" borderId="34" xfId="1" applyFont="1" applyFill="1" applyBorder="1" applyAlignment="1">
      <alignment horizontal="left" wrapText="1"/>
    </xf>
    <xf numFmtId="0" fontId="47" fillId="5" borderId="35" xfId="1" applyFont="1" applyFill="1" applyBorder="1" applyAlignment="1">
      <alignment horizontal="center"/>
    </xf>
    <xf numFmtId="0" fontId="47" fillId="5" borderId="35" xfId="1" applyFont="1" applyFill="1" applyBorder="1" applyAlignment="1">
      <alignment horizontal="center" wrapText="1"/>
    </xf>
    <xf numFmtId="0" fontId="19" fillId="0" borderId="39" xfId="0" applyFont="1" applyBorder="1" applyAlignment="1">
      <alignment vertical="top"/>
    </xf>
    <xf numFmtId="0" fontId="19" fillId="0" borderId="16" xfId="0" applyFont="1" applyBorder="1" applyAlignment="1">
      <alignment vertical="top" wrapText="1"/>
    </xf>
    <xf numFmtId="0" fontId="19" fillId="0" borderId="16" xfId="0" applyFont="1" applyBorder="1" applyAlignment="1">
      <alignment vertical="top"/>
    </xf>
    <xf numFmtId="0" fontId="19" fillId="0" borderId="16" xfId="0" applyFont="1" applyBorder="1" applyAlignment="1">
      <alignment horizontal="center" vertical="top"/>
    </xf>
    <xf numFmtId="0" fontId="19" fillId="0" borderId="16" xfId="0" applyFont="1" applyBorder="1" applyAlignment="1">
      <alignment horizontal="center" vertical="top" wrapText="1"/>
    </xf>
    <xf numFmtId="0" fontId="19" fillId="0" borderId="16" xfId="0" applyFont="1" applyBorder="1" applyAlignment="1">
      <alignment horizontal="left" vertical="top" wrapText="1"/>
    </xf>
    <xf numFmtId="0" fontId="45" fillId="0" borderId="1" xfId="1" applyFont="1" applyBorder="1" applyAlignment="1">
      <alignment vertical="top" wrapText="1"/>
    </xf>
    <xf numFmtId="0" fontId="19" fillId="0" borderId="18" xfId="0" applyFont="1" applyBorder="1" applyAlignment="1">
      <alignment wrapText="1"/>
    </xf>
    <xf numFmtId="0" fontId="19" fillId="0" borderId="31" xfId="0" applyFont="1" applyBorder="1" applyAlignment="1">
      <alignment vertical="top"/>
    </xf>
    <xf numFmtId="0" fontId="19" fillId="0" borderId="20" xfId="0" applyFont="1" applyBorder="1" applyAlignment="1">
      <alignment wrapText="1"/>
    </xf>
    <xf numFmtId="0" fontId="43" fillId="3" borderId="1" xfId="0" applyFont="1" applyFill="1" applyBorder="1" applyAlignment="1">
      <alignment vertical="top" wrapText="1"/>
    </xf>
    <xf numFmtId="0" fontId="19" fillId="3" borderId="26" xfId="0" applyFont="1" applyFill="1" applyBorder="1" applyAlignment="1">
      <alignment horizontal="center"/>
    </xf>
    <xf numFmtId="0" fontId="19" fillId="3" borderId="28" xfId="0" applyFont="1" applyFill="1" applyBorder="1" applyAlignment="1">
      <alignment vertical="top" wrapText="1"/>
    </xf>
    <xf numFmtId="0" fontId="19" fillId="7" borderId="3" xfId="0" applyFont="1" applyFill="1" applyBorder="1" applyAlignment="1">
      <alignment horizontal="center"/>
    </xf>
    <xf numFmtId="0" fontId="19" fillId="7" borderId="3" xfId="0" applyFont="1" applyFill="1" applyBorder="1" applyAlignment="1">
      <alignment wrapText="1"/>
    </xf>
    <xf numFmtId="0" fontId="19" fillId="40" borderId="1" xfId="0" applyFont="1" applyFill="1" applyBorder="1" applyAlignment="1">
      <alignment wrapText="1"/>
    </xf>
    <xf numFmtId="0" fontId="4" fillId="7" borderId="28" xfId="0" applyFont="1" applyFill="1" applyBorder="1" applyAlignment="1">
      <alignment wrapText="1"/>
    </xf>
    <xf numFmtId="0" fontId="6" fillId="0" borderId="1" xfId="1" applyBorder="1" applyAlignment="1">
      <alignment horizontal="left" vertical="top" wrapText="1"/>
    </xf>
    <xf numFmtId="0" fontId="19" fillId="3" borderId="2" xfId="0" applyFont="1" applyFill="1" applyBorder="1" applyAlignment="1">
      <alignment vertical="top" wrapText="1"/>
    </xf>
    <xf numFmtId="0" fontId="6" fillId="3" borderId="1" xfId="1" applyFill="1" applyBorder="1" applyAlignment="1">
      <alignment vertical="top" wrapText="1"/>
    </xf>
    <xf numFmtId="0" fontId="19" fillId="0" borderId="5" xfId="0" applyFont="1" applyBorder="1" applyAlignment="1">
      <alignment horizontal="center" vertical="top" wrapText="1"/>
    </xf>
    <xf numFmtId="0" fontId="19" fillId="0" borderId="5" xfId="0" applyFont="1" applyBorder="1" applyAlignment="1">
      <alignment vertical="top" wrapText="1"/>
    </xf>
    <xf numFmtId="0" fontId="0" fillId="0" borderId="48" xfId="0" applyBorder="1"/>
    <xf numFmtId="0" fontId="1" fillId="0" borderId="48" xfId="0" applyFont="1" applyBorder="1" applyAlignment="1">
      <alignment vertical="top" wrapText="1"/>
    </xf>
    <xf numFmtId="1" fontId="0" fillId="0" borderId="30" xfId="0" applyNumberFormat="1" applyBorder="1" applyAlignment="1">
      <alignment wrapText="1"/>
    </xf>
    <xf numFmtId="0" fontId="17" fillId="0" borderId="30" xfId="0" applyFont="1" applyBorder="1" applyAlignment="1">
      <alignment wrapText="1"/>
    </xf>
    <xf numFmtId="0" fontId="19" fillId="0" borderId="19" xfId="0" applyFont="1" applyBorder="1" applyAlignment="1">
      <alignment horizontal="left" vertical="top" wrapText="1" shrinkToFit="1"/>
    </xf>
    <xf numFmtId="0" fontId="19" fillId="0" borderId="2" xfId="0" applyFont="1" applyBorder="1" applyAlignment="1">
      <alignment horizontal="left" vertical="top" wrapText="1" shrinkToFit="1"/>
    </xf>
    <xf numFmtId="0" fontId="19" fillId="0" borderId="41" xfId="0" applyFont="1" applyBorder="1" applyAlignment="1">
      <alignment vertical="top"/>
    </xf>
    <xf numFmtId="0" fontId="19" fillId="0" borderId="0" xfId="0" applyFont="1" applyAlignment="1">
      <alignment horizontal="center"/>
    </xf>
    <xf numFmtId="15" fontId="0" fillId="0" borderId="0" xfId="0" applyNumberFormat="1" applyAlignment="1">
      <alignment horizontal="center"/>
    </xf>
    <xf numFmtId="0" fontId="0" fillId="3" borderId="0" xfId="0" applyFill="1" applyAlignment="1">
      <alignment horizontal="center"/>
    </xf>
    <xf numFmtId="0" fontId="6" fillId="0" borderId="0" xfId="1" applyAlignment="1">
      <alignment horizontal="center"/>
    </xf>
    <xf numFmtId="0" fontId="6" fillId="3" borderId="0" xfId="1" applyFill="1" applyAlignment="1">
      <alignment horizontal="center"/>
    </xf>
    <xf numFmtId="0" fontId="19" fillId="0" borderId="67" xfId="0" applyFont="1" applyBorder="1" applyAlignment="1">
      <alignment horizontal="center"/>
    </xf>
    <xf numFmtId="0" fontId="1" fillId="3" borderId="13"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15" xfId="0" applyFont="1" applyFill="1" applyBorder="1" applyAlignment="1">
      <alignment horizontal="left" vertical="top" wrapText="1"/>
    </xf>
    <xf numFmtId="0" fontId="1" fillId="0" borderId="36" xfId="0" applyFont="1" applyBorder="1" applyAlignment="1">
      <alignment horizontal="left" vertical="top"/>
    </xf>
    <xf numFmtId="0" fontId="1" fillId="0" borderId="37" xfId="0" applyFont="1" applyBorder="1" applyAlignment="1">
      <alignment horizontal="left" vertical="top"/>
    </xf>
    <xf numFmtId="0" fontId="1" fillId="0" borderId="38" xfId="0" applyFont="1" applyBorder="1" applyAlignment="1">
      <alignment horizontal="left" vertical="top"/>
    </xf>
    <xf numFmtId="0" fontId="1" fillId="0" borderId="54" xfId="0" applyFont="1" applyBorder="1" applyAlignment="1">
      <alignment horizontal="center"/>
    </xf>
  </cellXfs>
  <cellStyles count="43">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5" xr:uid="{00000000-0005-0000-0000-00000C000000}"/>
    <cellStyle name="60% - Accent2 2" xfId="36" xr:uid="{00000000-0005-0000-0000-00000D000000}"/>
    <cellStyle name="60% - Accent3 2" xfId="37" xr:uid="{00000000-0005-0000-0000-00000E000000}"/>
    <cellStyle name="60% - Accent4 2" xfId="38" xr:uid="{00000000-0005-0000-0000-00000F000000}"/>
    <cellStyle name="60% - Accent5 2" xfId="39" xr:uid="{00000000-0005-0000-0000-000010000000}"/>
    <cellStyle name="60% - Accent6 2" xfId="40" xr:uid="{00000000-0005-0000-0000-000011000000}"/>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1" builtinId="8"/>
    <cellStyle name="Input" xfId="8" builtinId="20" customBuiltin="1"/>
    <cellStyle name="Linked Cell" xfId="11" builtinId="24" customBuiltin="1"/>
    <cellStyle name="Neutral 2" xfId="41" xr:uid="{00000000-0005-0000-0000-000024000000}"/>
    <cellStyle name="Normal" xfId="0" builtinId="0"/>
    <cellStyle name="Note" xfId="14" builtinId="10" customBuiltin="1"/>
    <cellStyle name="Output" xfId="9" builtinId="21" customBuiltin="1"/>
    <cellStyle name="Title 2" xfId="42" xr:uid="{00000000-0005-0000-0000-000028000000}"/>
    <cellStyle name="Total" xfId="16" builtinId="25" customBuiltin="1"/>
    <cellStyle name="Warning Text" xfId="13" builtinId="11" customBuiltin="1"/>
  </cellStyles>
  <dxfs count="19">
    <dxf>
      <font>
        <strike val="0"/>
        <outline val="0"/>
        <shadow val="0"/>
        <u val="none"/>
        <vertAlign val="baseline"/>
        <sz val="11"/>
        <color auto="1"/>
        <name val="Calibri"/>
        <scheme val="minor"/>
      </font>
      <fill>
        <patternFill patternType="none">
          <fgColor rgb="FF000000"/>
          <bgColor rgb="FFFFFFFF"/>
        </patternFill>
      </fill>
      <alignment vertical="top" textRotation="0" wrapText="1"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none">
          <fgColor rgb="FF000000"/>
          <bgColor rgb="FFFFFFFF"/>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rgb="FF000000"/>
          <bgColor rgb="FFFFFFFF"/>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rgb="FF000000"/>
          <bgColor rgb="FFFFFFFF"/>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i val="0"/>
        <strike val="0"/>
        <outline val="0"/>
        <shadow val="0"/>
        <u val="none"/>
        <vertAlign val="baseline"/>
        <sz val="11"/>
        <color theme="1"/>
        <name val="Calibri"/>
        <scheme val="minor"/>
      </font>
      <alignment vertical="top" textRotation="0" wrapText="1"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ill>
        <patternFill patternType="none">
          <fgColor rgb="FF000000"/>
          <bgColor rgb="FFFFFFFF"/>
        </patternFill>
      </fill>
      <alignment vertical="top" textRotation="0" wrapText="1" justifyLastLine="0" shrinkToFit="0" readingOrder="0"/>
    </dxf>
    <dxf>
      <border>
        <bottom style="medium">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bottom" textRotation="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9966FF"/>
      <color rgb="FFCC99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3663319</xdr:colOff>
      <xdr:row>10</xdr:row>
      <xdr:rowOff>127635</xdr:rowOff>
    </xdr:from>
    <xdr:to>
      <xdr:col>0</xdr:col>
      <xdr:colOff>4387600</xdr:colOff>
      <xdr:row>10</xdr:row>
      <xdr:rowOff>848106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319" y="2632710"/>
          <a:ext cx="724281" cy="7204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Book1.csv" TargetMode="External"/><Relationship Id="rId1" Type="http://schemas.openxmlformats.org/officeDocument/2006/relationships/externalLinkPath" Target="file:///D:\Book1.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ook1"/>
    </sheetNames>
    <sheetDataSet>
      <sheetData sheetId="0">
        <row r="1">
          <cell r="A1" t="str">
            <v>Code</v>
          </cell>
          <cell r="B1" t="str">
            <v>Description</v>
          </cell>
        </row>
        <row r="2">
          <cell r="A2">
            <v>100</v>
          </cell>
          <cell r="B2" t="str">
            <v>overlay, generic</v>
          </cell>
        </row>
        <row r="3">
          <cell r="A3">
            <v>101</v>
          </cell>
          <cell r="B3" t="str">
            <v>overlay, outcrop</v>
          </cell>
        </row>
        <row r="4">
          <cell r="A4">
            <v>102</v>
          </cell>
          <cell r="B4" t="str">
            <v>overlay, subcrop</v>
          </cell>
        </row>
        <row r="5">
          <cell r="A5">
            <v>103</v>
          </cell>
          <cell r="B5" t="str">
            <v>overlay, thinly covered</v>
          </cell>
        </row>
        <row r="6">
          <cell r="A6">
            <v>199</v>
          </cell>
          <cell r="B6" t="str">
            <v>overlay, other</v>
          </cell>
        </row>
        <row r="7">
          <cell r="A7">
            <v>201</v>
          </cell>
          <cell r="B7" t="str">
            <v>modifier, argillic</v>
          </cell>
        </row>
        <row r="8">
          <cell r="A8">
            <v>202</v>
          </cell>
          <cell r="B8" t="str">
            <v>modifier, cataclasite</v>
          </cell>
        </row>
        <row r="9">
          <cell r="A9">
            <v>203</v>
          </cell>
          <cell r="B9" t="str">
            <v>modifier, chloritic</v>
          </cell>
        </row>
        <row r="10">
          <cell r="A10">
            <v>204</v>
          </cell>
          <cell r="B10" t="str">
            <v>modifier, hornfelsed</v>
          </cell>
        </row>
        <row r="11">
          <cell r="A11">
            <v>205</v>
          </cell>
          <cell r="B11" t="str">
            <v>modifier, migmatite</v>
          </cell>
        </row>
        <row r="12">
          <cell r="A12">
            <v>206</v>
          </cell>
          <cell r="B12" t="str">
            <v>modifier, mylonite</v>
          </cell>
        </row>
        <row r="13">
          <cell r="A13">
            <v>207</v>
          </cell>
          <cell r="B13" t="str">
            <v>modifier, oxidized</v>
          </cell>
        </row>
        <row r="14">
          <cell r="A14">
            <v>208</v>
          </cell>
          <cell r="B14" t="str">
            <v>modifier, phyllic</v>
          </cell>
        </row>
        <row r="15">
          <cell r="A15">
            <v>209</v>
          </cell>
          <cell r="B15" t="str">
            <v>modifier, potassic</v>
          </cell>
        </row>
        <row r="16">
          <cell r="A16">
            <v>210</v>
          </cell>
          <cell r="B16" t="str">
            <v>modifier, propylitic</v>
          </cell>
        </row>
        <row r="17">
          <cell r="A17">
            <v>211</v>
          </cell>
          <cell r="B17" t="str">
            <v>modifier, quartz-iron oxide</v>
          </cell>
        </row>
        <row r="18">
          <cell r="A18">
            <v>212</v>
          </cell>
          <cell r="B18" t="str">
            <v>modifier, sericitic</v>
          </cell>
        </row>
        <row r="19">
          <cell r="A19">
            <v>213</v>
          </cell>
          <cell r="B19" t="str">
            <v>modifier, sheared</v>
          </cell>
        </row>
        <row r="20">
          <cell r="A20">
            <v>214</v>
          </cell>
          <cell r="B20" t="str">
            <v>modifier, silicic</v>
          </cell>
        </row>
        <row r="21">
          <cell r="A21">
            <v>215</v>
          </cell>
          <cell r="B21" t="str">
            <v>modifier, skarn</v>
          </cell>
        </row>
        <row r="22">
          <cell r="A22">
            <v>216</v>
          </cell>
          <cell r="B22" t="str">
            <v>modifier, sodic</v>
          </cell>
        </row>
        <row r="23">
          <cell r="A23">
            <v>299</v>
          </cell>
          <cell r="B23" t="str">
            <v>modifier, other</v>
          </cell>
        </row>
        <row r="24">
          <cell r="A24">
            <v>997</v>
          </cell>
          <cell r="B24" t="str">
            <v>unprovided</v>
          </cell>
        </row>
        <row r="25">
          <cell r="A25">
            <v>998</v>
          </cell>
          <cell r="B25" t="str">
            <v>unknown</v>
          </cell>
        </row>
        <row r="26">
          <cell r="A26">
            <v>999</v>
          </cell>
          <cell r="B26" t="str">
            <v>other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1:N28" totalsRowShown="0" headerRowDxfId="18" dataDxfId="16" headerRowBorderDxfId="17" tableBorderDxfId="15" totalsRowBorderDxfId="14" headerRowCellStyle="Hyperlink">
  <tableColumns count="14">
    <tableColumn id="1" xr3:uid="{00000000-0010-0000-0000-000001000000}" name="Field Name" dataDxfId="13"/>
    <tableColumn id="12" xr3:uid="{00000000-0010-0000-0000-00000C000000}" name="Description" dataDxfId="12"/>
    <tableColumn id="6" xr3:uid="{00000000-0010-0000-0000-000006000000}" name="Data Type" dataDxfId="11"/>
    <tableColumn id="8" xr3:uid="{00000000-0010-0000-0000-000008000000}" name="Default Value" dataDxfId="10"/>
    <tableColumn id="17" xr3:uid="{00000000-0010-0000-0000-000011000000}" name="Null Value Allowed" dataDxfId="9"/>
    <tableColumn id="18" xr3:uid="{00000000-0010-0000-0000-000012000000}" name="Multiple Values Allowed" dataDxfId="8"/>
    <tableColumn id="19" xr3:uid="{00000000-0010-0000-0000-000013000000}" name="Example Values" dataDxfId="7"/>
    <tableColumn id="9" xr3:uid="{00000000-0010-0000-0000-000009000000}" name="Domain" dataDxfId="6"/>
    <tableColumn id="11" xr3:uid="{00000000-0010-0000-0000-00000B000000}" name="Lineage" dataDxfId="5"/>
    <tableColumn id="10" xr3:uid="{00000000-0010-0000-0000-00000A000000}" name="Notes" dataDxfId="4"/>
    <tableColumn id="20" xr3:uid="{00000000-0010-0000-0000-000014000000}" name="When" dataDxfId="3"/>
    <tableColumn id="21" xr3:uid="{00000000-0010-0000-0000-000015000000}" name="Who" dataDxfId="2"/>
    <tableColumn id="22" xr3:uid="{00000000-0010-0000-0000-000016000000}" name="How" dataDxfId="1"/>
    <tableColumn id="2" xr3:uid="{00000000-0010-0000-0000-000002000000}" name="Field Name GeM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oi.org/10.14509/31172"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ggs.alaska.gov/webpubs/dggs/pir/oversized/pir2019_002_sh001.pdf;%20https:/dggs.alaska.gov/webpubs/dggs/pir/oversized/pir2019_002_sh002.pdf"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22"/>
  <sheetViews>
    <sheetView zoomScale="130" zoomScaleNormal="130" workbookViewId="0">
      <selection activeCell="A24" sqref="A24"/>
    </sheetView>
  </sheetViews>
  <sheetFormatPr defaultRowHeight="15" x14ac:dyDescent="0.25"/>
  <cols>
    <col min="1" max="1" width="120.7109375" style="9" customWidth="1"/>
  </cols>
  <sheetData>
    <row r="5" spans="1:1" ht="21" x14ac:dyDescent="0.35">
      <c r="A5" s="125" t="s">
        <v>0</v>
      </c>
    </row>
    <row r="6" spans="1:1" ht="22.35" customHeight="1" x14ac:dyDescent="0.35">
      <c r="A6" s="125" t="s">
        <v>1</v>
      </c>
    </row>
    <row r="7" spans="1:1" ht="45" customHeight="1" x14ac:dyDescent="0.55000000000000004">
      <c r="A7" s="362"/>
    </row>
    <row r="8" spans="1:1" ht="18.600000000000001" customHeight="1" x14ac:dyDescent="0.25">
      <c r="A8" s="608" t="s">
        <v>2</v>
      </c>
    </row>
    <row r="9" spans="1:1" x14ac:dyDescent="0.25">
      <c r="A9" s="608">
        <v>2024</v>
      </c>
    </row>
    <row r="10" spans="1:1" x14ac:dyDescent="0.25">
      <c r="A10" s="609"/>
    </row>
    <row r="11" spans="1:1" ht="81" customHeight="1" x14ac:dyDescent="0.25">
      <c r="A11" s="610"/>
    </row>
    <row r="12" spans="1:1" ht="37.35" customHeight="1" x14ac:dyDescent="0.25"/>
    <row r="13" spans="1:1" x14ac:dyDescent="0.25">
      <c r="A13" s="9" t="s">
        <v>3</v>
      </c>
    </row>
    <row r="14" spans="1:1" x14ac:dyDescent="0.25">
      <c r="A14" s="9" t="s">
        <v>4</v>
      </c>
    </row>
    <row r="15" spans="1:1" x14ac:dyDescent="0.25">
      <c r="A15" s="9" t="s">
        <v>5</v>
      </c>
    </row>
    <row r="16" spans="1:1" x14ac:dyDescent="0.25">
      <c r="A16" s="611" t="s">
        <v>6</v>
      </c>
    </row>
    <row r="18" spans="1:1" x14ac:dyDescent="0.25">
      <c r="A18" s="22" t="s">
        <v>7</v>
      </c>
    </row>
    <row r="19" spans="1:1" x14ac:dyDescent="0.25">
      <c r="A19" s="612" t="s">
        <v>2759</v>
      </c>
    </row>
    <row r="20" spans="1:1" ht="63.6" customHeight="1" x14ac:dyDescent="0.25">
      <c r="A20" s="9" t="s">
        <v>8</v>
      </c>
    </row>
    <row r="21" spans="1:1" x14ac:dyDescent="0.25">
      <c r="A21" s="9" t="s">
        <v>9</v>
      </c>
    </row>
    <row r="22" spans="1:1" x14ac:dyDescent="0.25">
      <c r="A22" s="9" t="s">
        <v>10</v>
      </c>
    </row>
  </sheetData>
  <hyperlinks>
    <hyperlink ref="A19" r:id="rId1" xr:uid="{00000000-0004-0000-0000-000000000000}"/>
  </hyperlinks>
  <pageMargins left="0.7" right="0.7" top="0.75" bottom="0.75" header="0.3" footer="0.3"/>
  <pageSetup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O37"/>
  <sheetViews>
    <sheetView tabSelected="1" topLeftCell="A15" zoomScale="70" zoomScaleNormal="70" workbookViewId="0">
      <selection activeCell="Q26" sqref="Q26"/>
    </sheetView>
  </sheetViews>
  <sheetFormatPr defaultRowHeight="15" x14ac:dyDescent="0.25"/>
  <cols>
    <col min="1" max="1" width="38.85546875" customWidth="1"/>
    <col min="2" max="2" width="40.5703125" style="121" customWidth="1"/>
    <col min="3" max="3" width="20.28515625" customWidth="1"/>
    <col min="4" max="4" width="12.28515625" style="9" customWidth="1"/>
    <col min="5" max="5" width="15.5703125" style="9" customWidth="1"/>
    <col min="6" max="6" width="18.5703125" style="9" customWidth="1"/>
    <col min="7" max="7" width="34.28515625" style="191" customWidth="1"/>
    <col min="8" max="8" width="28.5703125" customWidth="1"/>
    <col min="9" max="9" width="16" customWidth="1"/>
    <col min="10" max="10" width="47.85546875" customWidth="1"/>
    <col min="11" max="11" width="18.42578125" customWidth="1"/>
    <col min="12" max="12" width="20" customWidth="1"/>
    <col min="13" max="13" width="11.5703125" customWidth="1"/>
    <col min="14" max="14" width="21.85546875" style="54" customWidth="1"/>
    <col min="15" max="15" width="14.5703125" customWidth="1"/>
    <col min="16" max="16" width="10.5703125" customWidth="1"/>
    <col min="17" max="17" width="23.28515625" customWidth="1"/>
  </cols>
  <sheetData>
    <row r="1" spans="1:67" s="13" customFormat="1" ht="30.75" thickBot="1" x14ac:dyDescent="0.3">
      <c r="A1" s="170" t="s">
        <v>337</v>
      </c>
      <c r="B1" s="171" t="s">
        <v>182</v>
      </c>
      <c r="C1" s="172" t="s">
        <v>183</v>
      </c>
      <c r="D1" s="171" t="s">
        <v>338</v>
      </c>
      <c r="E1" s="171" t="s">
        <v>339</v>
      </c>
      <c r="F1" s="171" t="s">
        <v>340</v>
      </c>
      <c r="G1" s="189" t="s">
        <v>341</v>
      </c>
      <c r="H1" s="172" t="s">
        <v>342</v>
      </c>
      <c r="I1" s="172" t="s">
        <v>343</v>
      </c>
      <c r="J1" s="172" t="s">
        <v>15</v>
      </c>
      <c r="K1" s="172" t="s">
        <v>344</v>
      </c>
      <c r="L1" s="172" t="s">
        <v>345</v>
      </c>
      <c r="M1" s="172" t="s">
        <v>346</v>
      </c>
      <c r="N1" s="233" t="s">
        <v>347</v>
      </c>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row>
    <row r="2" spans="1:67" s="20" customFormat="1" ht="45" x14ac:dyDescent="0.25">
      <c r="A2" s="285" t="s">
        <v>671</v>
      </c>
      <c r="B2" s="183" t="s">
        <v>454</v>
      </c>
      <c r="C2" s="257" t="s">
        <v>395</v>
      </c>
      <c r="D2" s="258"/>
      <c r="E2" s="259" t="s">
        <v>351</v>
      </c>
      <c r="F2" s="259" t="s">
        <v>351</v>
      </c>
      <c r="G2" s="260" t="s">
        <v>555</v>
      </c>
      <c r="H2" s="257"/>
      <c r="I2" s="257" t="s">
        <v>362</v>
      </c>
      <c r="J2" s="257"/>
      <c r="K2" s="257" t="s">
        <v>374</v>
      </c>
      <c r="L2" s="257" t="s">
        <v>386</v>
      </c>
      <c r="M2" s="257" t="s">
        <v>366</v>
      </c>
      <c r="N2" s="236" t="s">
        <v>672</v>
      </c>
    </row>
    <row r="3" spans="1:67" s="20" customFormat="1" ht="90" x14ac:dyDescent="0.25">
      <c r="A3" s="174" t="s">
        <v>358</v>
      </c>
      <c r="B3" s="146" t="s">
        <v>568</v>
      </c>
      <c r="C3" s="177" t="s">
        <v>360</v>
      </c>
      <c r="D3" s="186"/>
      <c r="E3" s="201" t="s">
        <v>351</v>
      </c>
      <c r="F3" s="201" t="s">
        <v>351</v>
      </c>
      <c r="G3" s="202" t="s">
        <v>673</v>
      </c>
      <c r="H3" s="177"/>
      <c r="I3" s="177" t="s">
        <v>362</v>
      </c>
      <c r="J3" s="139"/>
      <c r="K3" s="177" t="s">
        <v>364</v>
      </c>
      <c r="L3" s="177" t="s">
        <v>365</v>
      </c>
      <c r="M3" s="177" t="s">
        <v>356</v>
      </c>
      <c r="N3" s="206" t="s">
        <v>503</v>
      </c>
    </row>
    <row r="4" spans="1:67" s="20" customFormat="1" ht="90" x14ac:dyDescent="0.25">
      <c r="A4" s="174" t="s">
        <v>515</v>
      </c>
      <c r="B4" s="413" t="s">
        <v>569</v>
      </c>
      <c r="C4" s="177" t="s">
        <v>360</v>
      </c>
      <c r="D4" s="186"/>
      <c r="E4" s="201" t="s">
        <v>351</v>
      </c>
      <c r="F4" s="201" t="s">
        <v>351</v>
      </c>
      <c r="G4" s="202" t="s">
        <v>674</v>
      </c>
      <c r="H4" s="32" t="s">
        <v>313</v>
      </c>
      <c r="I4" s="177" t="s">
        <v>362</v>
      </c>
      <c r="J4" s="16" t="s">
        <v>675</v>
      </c>
      <c r="K4" s="286" t="s">
        <v>364</v>
      </c>
      <c r="L4" s="139" t="s">
        <v>365</v>
      </c>
      <c r="M4" s="139" t="s">
        <v>397</v>
      </c>
      <c r="N4" s="206" t="s">
        <v>518</v>
      </c>
    </row>
    <row r="5" spans="1:67" s="20" customFormat="1" ht="75" x14ac:dyDescent="0.25">
      <c r="A5" s="174" t="s">
        <v>486</v>
      </c>
      <c r="B5" s="413" t="s">
        <v>571</v>
      </c>
      <c r="C5" s="177" t="s">
        <v>395</v>
      </c>
      <c r="D5" s="186"/>
      <c r="E5" s="201" t="s">
        <v>351</v>
      </c>
      <c r="F5" s="201" t="s">
        <v>351</v>
      </c>
      <c r="G5" s="202" t="s">
        <v>676</v>
      </c>
      <c r="H5" s="32" t="s">
        <v>311</v>
      </c>
      <c r="I5" s="177" t="s">
        <v>353</v>
      </c>
      <c r="J5" s="177" t="s">
        <v>489</v>
      </c>
      <c r="K5" s="413" t="s">
        <v>364</v>
      </c>
      <c r="L5" s="405" t="s">
        <v>365</v>
      </c>
      <c r="M5" s="405" t="s">
        <v>397</v>
      </c>
      <c r="N5" s="206" t="s">
        <v>490</v>
      </c>
    </row>
    <row r="6" spans="1:67" s="20" customFormat="1" ht="44.25" customHeight="1" x14ac:dyDescent="0.25">
      <c r="A6" s="174" t="s">
        <v>371</v>
      </c>
      <c r="B6" s="139" t="s">
        <v>677</v>
      </c>
      <c r="C6" s="30" t="s">
        <v>395</v>
      </c>
      <c r="D6" s="186"/>
      <c r="E6" s="201" t="s">
        <v>383</v>
      </c>
      <c r="F6" s="201" t="s">
        <v>351</v>
      </c>
      <c r="G6" s="188"/>
      <c r="H6" s="177"/>
      <c r="I6" s="177" t="s">
        <v>362</v>
      </c>
      <c r="J6" s="15" t="s">
        <v>678</v>
      </c>
      <c r="K6" s="177" t="s">
        <v>364</v>
      </c>
      <c r="L6" s="177" t="s">
        <v>365</v>
      </c>
      <c r="M6" s="177" t="s">
        <v>366</v>
      </c>
      <c r="N6" s="206" t="s">
        <v>512</v>
      </c>
    </row>
    <row r="7" spans="1:67" s="20" customFormat="1" ht="60" x14ac:dyDescent="0.25">
      <c r="A7" s="177" t="s">
        <v>679</v>
      </c>
      <c r="B7" s="15" t="s">
        <v>680</v>
      </c>
      <c r="C7" s="177" t="s">
        <v>627</v>
      </c>
      <c r="D7" s="186"/>
      <c r="E7" s="308" t="s">
        <v>351</v>
      </c>
      <c r="F7" s="201" t="s">
        <v>351</v>
      </c>
      <c r="G7" s="202" t="s">
        <v>681</v>
      </c>
      <c r="H7" s="32" t="s">
        <v>199</v>
      </c>
      <c r="I7" s="177" t="s">
        <v>362</v>
      </c>
      <c r="J7" s="405" t="s">
        <v>682</v>
      </c>
      <c r="K7" s="177" t="s">
        <v>683</v>
      </c>
      <c r="L7" s="177" t="s">
        <v>365</v>
      </c>
      <c r="M7" s="139" t="s">
        <v>397</v>
      </c>
      <c r="N7" s="206" t="s">
        <v>684</v>
      </c>
    </row>
    <row r="8" spans="1:67" s="20" customFormat="1" ht="90" x14ac:dyDescent="0.25">
      <c r="A8" s="285" t="s">
        <v>685</v>
      </c>
      <c r="B8" s="154" t="s">
        <v>686</v>
      </c>
      <c r="C8" s="257" t="s">
        <v>627</v>
      </c>
      <c r="D8" s="258"/>
      <c r="E8" s="526" t="s">
        <v>351</v>
      </c>
      <c r="F8" s="259" t="s">
        <v>351</v>
      </c>
      <c r="G8" s="527" t="s">
        <v>687</v>
      </c>
      <c r="H8" s="528" t="s">
        <v>281</v>
      </c>
      <c r="I8" s="257" t="s">
        <v>362</v>
      </c>
      <c r="J8" s="405" t="s">
        <v>688</v>
      </c>
      <c r="K8" s="257" t="s">
        <v>683</v>
      </c>
      <c r="L8" s="257" t="s">
        <v>365</v>
      </c>
      <c r="M8" s="183" t="s">
        <v>397</v>
      </c>
      <c r="N8" s="236" t="s">
        <v>689</v>
      </c>
    </row>
    <row r="9" spans="1:67" s="137" customFormat="1" ht="45" x14ac:dyDescent="0.25">
      <c r="A9" s="438" t="s">
        <v>575</v>
      </c>
      <c r="B9" s="405" t="s">
        <v>576</v>
      </c>
      <c r="C9" s="405" t="s">
        <v>403</v>
      </c>
      <c r="D9" s="412">
        <v>0</v>
      </c>
      <c r="E9" s="412" t="s">
        <v>351</v>
      </c>
      <c r="F9" s="412" t="s">
        <v>351</v>
      </c>
      <c r="G9" s="403" t="s">
        <v>577</v>
      </c>
      <c r="H9" s="405"/>
      <c r="I9" s="402" t="s">
        <v>353</v>
      </c>
      <c r="J9" s="405" t="s">
        <v>578</v>
      </c>
      <c r="K9" s="405" t="s">
        <v>364</v>
      </c>
      <c r="L9" s="405" t="s">
        <v>365</v>
      </c>
      <c r="M9" s="402" t="s">
        <v>356</v>
      </c>
      <c r="N9" s="409" t="s">
        <v>579</v>
      </c>
    </row>
    <row r="10" spans="1:67" s="20" customFormat="1" ht="30" x14ac:dyDescent="0.25">
      <c r="A10" s="174" t="s">
        <v>690</v>
      </c>
      <c r="B10" s="139" t="s">
        <v>691</v>
      </c>
      <c r="C10" s="177" t="s">
        <v>459</v>
      </c>
      <c r="D10" s="186"/>
      <c r="E10" s="201" t="s">
        <v>383</v>
      </c>
      <c r="F10" s="201" t="s">
        <v>351</v>
      </c>
      <c r="G10" s="202" t="s">
        <v>566</v>
      </c>
      <c r="H10" s="177"/>
      <c r="I10" s="177" t="s">
        <v>353</v>
      </c>
      <c r="J10" s="138"/>
      <c r="K10" s="177" t="s">
        <v>683</v>
      </c>
      <c r="L10" s="177" t="s">
        <v>365</v>
      </c>
      <c r="M10" s="177" t="s">
        <v>356</v>
      </c>
      <c r="N10" s="206" t="s">
        <v>692</v>
      </c>
    </row>
    <row r="11" spans="1:67" s="20" customFormat="1" ht="75" x14ac:dyDescent="0.25">
      <c r="A11" s="174" t="s">
        <v>580</v>
      </c>
      <c r="B11" s="405" t="s">
        <v>660</v>
      </c>
      <c r="C11" s="139" t="s">
        <v>395</v>
      </c>
      <c r="D11" s="201"/>
      <c r="E11" s="201" t="s">
        <v>351</v>
      </c>
      <c r="F11" s="201" t="s">
        <v>351</v>
      </c>
      <c r="G11" s="202" t="s">
        <v>582</v>
      </c>
      <c r="H11" s="141" t="s">
        <v>278</v>
      </c>
      <c r="I11" s="177" t="s">
        <v>362</v>
      </c>
      <c r="J11" s="139"/>
      <c r="K11" s="139" t="s">
        <v>364</v>
      </c>
      <c r="L11" s="139" t="s">
        <v>365</v>
      </c>
      <c r="M11" s="139" t="s">
        <v>397</v>
      </c>
      <c r="N11" s="206" t="s">
        <v>616</v>
      </c>
    </row>
    <row r="12" spans="1:67" s="20" customFormat="1" ht="45" x14ac:dyDescent="0.25">
      <c r="A12" s="174" t="s">
        <v>693</v>
      </c>
      <c r="B12" s="16" t="s">
        <v>694</v>
      </c>
      <c r="C12" s="177" t="s">
        <v>627</v>
      </c>
      <c r="D12" s="186"/>
      <c r="E12" s="201" t="s">
        <v>351</v>
      </c>
      <c r="F12" s="201" t="s">
        <v>351</v>
      </c>
      <c r="G12" s="188"/>
      <c r="H12" s="32"/>
      <c r="I12" s="177" t="s">
        <v>362</v>
      </c>
      <c r="J12" s="16" t="s">
        <v>695</v>
      </c>
      <c r="K12" s="177" t="s">
        <v>364</v>
      </c>
      <c r="L12" s="177" t="s">
        <v>365</v>
      </c>
      <c r="M12" s="177" t="s">
        <v>356</v>
      </c>
      <c r="N12" s="206" t="s">
        <v>696</v>
      </c>
    </row>
    <row r="13" spans="1:67" s="20" customFormat="1" ht="60" x14ac:dyDescent="0.25">
      <c r="A13" s="174" t="s">
        <v>697</v>
      </c>
      <c r="B13" s="16" t="s">
        <v>698</v>
      </c>
      <c r="C13" s="177" t="s">
        <v>395</v>
      </c>
      <c r="D13" s="186"/>
      <c r="E13" s="201" t="s">
        <v>351</v>
      </c>
      <c r="F13" s="201" t="s">
        <v>351</v>
      </c>
      <c r="G13" s="202" t="s">
        <v>484</v>
      </c>
      <c r="H13" s="32" t="s">
        <v>309</v>
      </c>
      <c r="I13" s="177" t="s">
        <v>353</v>
      </c>
      <c r="J13" s="16" t="s">
        <v>699</v>
      </c>
      <c r="K13" s="177" t="s">
        <v>364</v>
      </c>
      <c r="L13" s="177" t="s">
        <v>365</v>
      </c>
      <c r="M13" s="139" t="s">
        <v>397</v>
      </c>
      <c r="N13" s="206" t="s">
        <v>700</v>
      </c>
    </row>
    <row r="14" spans="1:67" s="25" customFormat="1" ht="135" x14ac:dyDescent="0.25">
      <c r="A14" s="174" t="s">
        <v>617</v>
      </c>
      <c r="B14" s="187" t="s">
        <v>618</v>
      </c>
      <c r="C14" s="177" t="s">
        <v>395</v>
      </c>
      <c r="D14" s="186"/>
      <c r="E14" s="186" t="s">
        <v>351</v>
      </c>
      <c r="F14" s="186" t="s">
        <v>351</v>
      </c>
      <c r="G14" s="202" t="s">
        <v>619</v>
      </c>
      <c r="H14" s="32" t="s">
        <v>293</v>
      </c>
      <c r="I14" s="177" t="s">
        <v>353</v>
      </c>
      <c r="J14" s="405" t="s">
        <v>2758</v>
      </c>
      <c r="K14" s="177" t="s">
        <v>364</v>
      </c>
      <c r="L14" s="177" t="s">
        <v>365</v>
      </c>
      <c r="M14" s="139" t="s">
        <v>397</v>
      </c>
      <c r="N14" s="206" t="s">
        <v>620</v>
      </c>
    </row>
    <row r="15" spans="1:67" s="20" customFormat="1" ht="90" x14ac:dyDescent="0.25">
      <c r="A15" s="122" t="s">
        <v>621</v>
      </c>
      <c r="B15" s="16" t="s">
        <v>622</v>
      </c>
      <c r="C15" s="177" t="s">
        <v>395</v>
      </c>
      <c r="D15" s="186"/>
      <c r="E15" s="186" t="s">
        <v>351</v>
      </c>
      <c r="F15" s="186" t="s">
        <v>351</v>
      </c>
      <c r="G15" s="202" t="s">
        <v>623</v>
      </c>
      <c r="H15" s="32" t="s">
        <v>290</v>
      </c>
      <c r="I15" s="177" t="s">
        <v>353</v>
      </c>
      <c r="J15" s="16"/>
      <c r="K15" s="177" t="s">
        <v>364</v>
      </c>
      <c r="L15" s="177" t="s">
        <v>423</v>
      </c>
      <c r="M15" s="139" t="s">
        <v>397</v>
      </c>
      <c r="N15" s="206" t="s">
        <v>624</v>
      </c>
    </row>
    <row r="16" spans="1:67" s="20" customFormat="1" ht="135" x14ac:dyDescent="0.25">
      <c r="A16" s="174" t="s">
        <v>625</v>
      </c>
      <c r="B16" s="405" t="s">
        <v>626</v>
      </c>
      <c r="C16" s="177" t="s">
        <v>627</v>
      </c>
      <c r="D16" s="186"/>
      <c r="E16" s="186" t="s">
        <v>351</v>
      </c>
      <c r="F16" s="186" t="s">
        <v>351</v>
      </c>
      <c r="G16" s="202" t="s">
        <v>628</v>
      </c>
      <c r="H16" s="32"/>
      <c r="I16" s="177" t="s">
        <v>362</v>
      </c>
      <c r="J16" s="16" t="s">
        <v>629</v>
      </c>
      <c r="K16" s="177" t="s">
        <v>364</v>
      </c>
      <c r="L16" s="177" t="s">
        <v>423</v>
      </c>
      <c r="M16" s="177" t="s">
        <v>423</v>
      </c>
      <c r="N16" s="206" t="s">
        <v>630</v>
      </c>
    </row>
    <row r="17" spans="1:17" s="20" customFormat="1" ht="30" x14ac:dyDescent="0.25">
      <c r="A17" s="174" t="s">
        <v>588</v>
      </c>
      <c r="B17" s="139" t="s">
        <v>589</v>
      </c>
      <c r="C17" s="139" t="s">
        <v>459</v>
      </c>
      <c r="D17" s="134" t="s">
        <v>590</v>
      </c>
      <c r="E17" s="134" t="s">
        <v>351</v>
      </c>
      <c r="F17" s="134" t="s">
        <v>351</v>
      </c>
      <c r="G17" s="202" t="s">
        <v>586</v>
      </c>
      <c r="H17" s="141" t="s">
        <v>247</v>
      </c>
      <c r="I17" s="177" t="s">
        <v>353</v>
      </c>
      <c r="J17" s="139"/>
      <c r="K17" s="139" t="s">
        <v>364</v>
      </c>
      <c r="L17" s="139" t="s">
        <v>365</v>
      </c>
      <c r="M17" s="139" t="s">
        <v>397</v>
      </c>
      <c r="N17" s="206" t="s">
        <v>591</v>
      </c>
    </row>
    <row r="18" spans="1:17" s="20" customFormat="1" ht="30" x14ac:dyDescent="0.25">
      <c r="A18" s="174" t="s">
        <v>110</v>
      </c>
      <c r="B18" s="139" t="s">
        <v>592</v>
      </c>
      <c r="C18" s="139" t="s">
        <v>382</v>
      </c>
      <c r="D18" s="133"/>
      <c r="E18" s="24" t="s">
        <v>351</v>
      </c>
      <c r="F18" s="24" t="s">
        <v>383</v>
      </c>
      <c r="G18" s="143" t="s">
        <v>541</v>
      </c>
      <c r="H18" s="138"/>
      <c r="I18" s="177" t="s">
        <v>362</v>
      </c>
      <c r="J18" s="155"/>
      <c r="K18" s="139" t="s">
        <v>364</v>
      </c>
      <c r="L18" s="139" t="s">
        <v>365</v>
      </c>
      <c r="M18" s="139" t="s">
        <v>356</v>
      </c>
      <c r="N18" s="409" t="s">
        <v>701</v>
      </c>
    </row>
    <row r="19" spans="1:17" s="25" customFormat="1" ht="90" x14ac:dyDescent="0.25">
      <c r="A19" s="174" t="s">
        <v>544</v>
      </c>
      <c r="B19" s="139" t="s">
        <v>632</v>
      </c>
      <c r="C19" s="405" t="s">
        <v>382</v>
      </c>
      <c r="D19" s="132"/>
      <c r="E19" s="132" t="s">
        <v>351</v>
      </c>
      <c r="F19" s="132" t="s">
        <v>351</v>
      </c>
      <c r="G19" s="405" t="s">
        <v>546</v>
      </c>
      <c r="H19" s="141" t="s">
        <v>234</v>
      </c>
      <c r="I19" s="177" t="s">
        <v>353</v>
      </c>
      <c r="J19" s="16"/>
      <c r="K19" s="139" t="s">
        <v>364</v>
      </c>
      <c r="L19" s="139" t="s">
        <v>365</v>
      </c>
      <c r="M19" s="139" t="s">
        <v>397</v>
      </c>
      <c r="N19" s="206" t="s">
        <v>547</v>
      </c>
    </row>
    <row r="20" spans="1:17" s="20" customFormat="1" ht="60" x14ac:dyDescent="0.25">
      <c r="A20" s="174" t="s">
        <v>652</v>
      </c>
      <c r="B20" s="139" t="s">
        <v>653</v>
      </c>
      <c r="C20" s="30" t="s">
        <v>360</v>
      </c>
      <c r="D20" s="186"/>
      <c r="E20" s="201" t="s">
        <v>351</v>
      </c>
      <c r="F20" s="201" t="s">
        <v>351</v>
      </c>
      <c r="G20" s="202" t="s">
        <v>702</v>
      </c>
      <c r="H20" s="177"/>
      <c r="I20" s="177" t="s">
        <v>353</v>
      </c>
      <c r="J20" s="139" t="s">
        <v>655</v>
      </c>
      <c r="K20" s="177" t="s">
        <v>364</v>
      </c>
      <c r="L20" s="177" t="s">
        <v>365</v>
      </c>
      <c r="M20" s="177" t="s">
        <v>356</v>
      </c>
      <c r="N20" s="206" t="s">
        <v>656</v>
      </c>
    </row>
    <row r="21" spans="1:17" s="20" customFormat="1" ht="90.75" customHeight="1" x14ac:dyDescent="0.25">
      <c r="A21" s="174" t="s">
        <v>636</v>
      </c>
      <c r="B21" s="139" t="s">
        <v>637</v>
      </c>
      <c r="C21" s="177" t="s">
        <v>395</v>
      </c>
      <c r="D21" s="186"/>
      <c r="E21" s="186" t="s">
        <v>383</v>
      </c>
      <c r="F21" s="186" t="s">
        <v>351</v>
      </c>
      <c r="G21" s="202" t="s">
        <v>638</v>
      </c>
      <c r="H21" s="177"/>
      <c r="I21" s="177" t="s">
        <v>353</v>
      </c>
      <c r="J21" s="227" t="s">
        <v>2763</v>
      </c>
      <c r="K21" s="177" t="s">
        <v>683</v>
      </c>
      <c r="L21" s="177" t="s">
        <v>365</v>
      </c>
      <c r="M21" s="177" t="s">
        <v>356</v>
      </c>
      <c r="N21" s="206" t="s">
        <v>640</v>
      </c>
      <c r="O21" s="25"/>
      <c r="Q21" s="16"/>
    </row>
    <row r="22" spans="1:17" s="20" customFormat="1" ht="60" x14ac:dyDescent="0.25">
      <c r="A22" s="174" t="s">
        <v>420</v>
      </c>
      <c r="B22" s="139" t="s">
        <v>513</v>
      </c>
      <c r="C22" s="139" t="s">
        <v>422</v>
      </c>
      <c r="D22" s="201"/>
      <c r="E22" s="201" t="s">
        <v>383</v>
      </c>
      <c r="F22" s="201" t="s">
        <v>383</v>
      </c>
      <c r="G22" s="16" t="s">
        <v>703</v>
      </c>
      <c r="H22" s="139"/>
      <c r="I22" s="177" t="s">
        <v>362</v>
      </c>
      <c r="J22" s="403" t="s">
        <v>663</v>
      </c>
      <c r="K22" s="139" t="s">
        <v>364</v>
      </c>
      <c r="L22" s="139" t="s">
        <v>365</v>
      </c>
      <c r="M22" s="139" t="s">
        <v>356</v>
      </c>
      <c r="N22" s="206" t="s">
        <v>15</v>
      </c>
    </row>
    <row r="23" spans="1:17" s="25" customFormat="1" ht="45" x14ac:dyDescent="0.25">
      <c r="A23" s="175" t="s">
        <v>595</v>
      </c>
      <c r="B23" s="16" t="s">
        <v>596</v>
      </c>
      <c r="C23" s="16" t="s">
        <v>395</v>
      </c>
      <c r="D23" s="24"/>
      <c r="E23" s="24" t="s">
        <v>383</v>
      </c>
      <c r="F23" s="24" t="s">
        <v>351</v>
      </c>
      <c r="G23" s="202" t="s">
        <v>555</v>
      </c>
      <c r="H23" s="16"/>
      <c r="I23" s="30" t="s">
        <v>353</v>
      </c>
      <c r="J23" s="31"/>
      <c r="K23" s="139" t="s">
        <v>364</v>
      </c>
      <c r="L23" s="139" t="s">
        <v>365</v>
      </c>
      <c r="M23" s="139" t="s">
        <v>356</v>
      </c>
      <c r="N23" s="206" t="s">
        <v>597</v>
      </c>
    </row>
    <row r="24" spans="1:17" s="25" customFormat="1" ht="45" x14ac:dyDescent="0.25">
      <c r="A24" s="174" t="s">
        <v>704</v>
      </c>
      <c r="B24" s="187" t="s">
        <v>705</v>
      </c>
      <c r="C24" s="177" t="s">
        <v>395</v>
      </c>
      <c r="D24" s="119"/>
      <c r="E24" s="186" t="s">
        <v>383</v>
      </c>
      <c r="F24" s="186" t="s">
        <v>351</v>
      </c>
      <c r="G24" s="202" t="s">
        <v>555</v>
      </c>
      <c r="H24" s="31"/>
      <c r="I24" s="177" t="s">
        <v>353</v>
      </c>
      <c r="J24" s="139" t="s">
        <v>706</v>
      </c>
      <c r="K24" s="177" t="s">
        <v>364</v>
      </c>
      <c r="L24" s="177" t="s">
        <v>365</v>
      </c>
      <c r="M24" s="177" t="s">
        <v>356</v>
      </c>
      <c r="N24" s="280" t="s">
        <v>707</v>
      </c>
    </row>
    <row r="25" spans="1:17" s="20" customFormat="1" ht="45" x14ac:dyDescent="0.25">
      <c r="A25" s="174" t="s">
        <v>708</v>
      </c>
      <c r="B25" s="187" t="s">
        <v>709</v>
      </c>
      <c r="C25" s="177" t="s">
        <v>459</v>
      </c>
      <c r="D25" s="186"/>
      <c r="E25" s="186" t="s">
        <v>351</v>
      </c>
      <c r="F25" s="186" t="s">
        <v>351</v>
      </c>
      <c r="G25" s="202" t="s">
        <v>566</v>
      </c>
      <c r="H25" s="177"/>
      <c r="I25" s="177" t="s">
        <v>362</v>
      </c>
      <c r="J25" s="139" t="s">
        <v>710</v>
      </c>
      <c r="K25" s="177" t="s">
        <v>374</v>
      </c>
      <c r="L25" s="177" t="s">
        <v>386</v>
      </c>
      <c r="M25" s="177" t="s">
        <v>366</v>
      </c>
      <c r="N25" s="280" t="s">
        <v>462</v>
      </c>
    </row>
    <row r="26" spans="1:17" s="20" customFormat="1" ht="45" x14ac:dyDescent="0.25">
      <c r="A26" s="174" t="s">
        <v>641</v>
      </c>
      <c r="B26" s="139" t="s">
        <v>642</v>
      </c>
      <c r="C26" s="177" t="s">
        <v>395</v>
      </c>
      <c r="D26" s="186"/>
      <c r="E26" s="186" t="s">
        <v>383</v>
      </c>
      <c r="F26" s="186" t="s">
        <v>351</v>
      </c>
      <c r="G26" s="202" t="s">
        <v>555</v>
      </c>
      <c r="H26" s="177"/>
      <c r="I26" s="177" t="s">
        <v>362</v>
      </c>
      <c r="J26" s="16" t="s">
        <v>2762</v>
      </c>
      <c r="K26" s="177" t="s">
        <v>374</v>
      </c>
      <c r="L26" s="177" t="s">
        <v>386</v>
      </c>
      <c r="M26" s="177" t="s">
        <v>366</v>
      </c>
      <c r="N26" s="206" t="s">
        <v>644</v>
      </c>
    </row>
    <row r="27" spans="1:17" s="20" customFormat="1" ht="75" x14ac:dyDescent="0.25">
      <c r="A27" s="174" t="s">
        <v>432</v>
      </c>
      <c r="B27" s="139" t="s">
        <v>557</v>
      </c>
      <c r="C27" s="405" t="s">
        <v>395</v>
      </c>
      <c r="D27" s="412" t="s">
        <v>434</v>
      </c>
      <c r="E27" s="134" t="s">
        <v>351</v>
      </c>
      <c r="F27" s="134" t="s">
        <v>351</v>
      </c>
      <c r="G27" s="403" t="s">
        <v>558</v>
      </c>
      <c r="H27" s="141" t="s">
        <v>239</v>
      </c>
      <c r="I27" s="177" t="s">
        <v>353</v>
      </c>
      <c r="J27" s="405" t="s">
        <v>437</v>
      </c>
      <c r="K27" s="139" t="s">
        <v>374</v>
      </c>
      <c r="L27" s="139" t="s">
        <v>386</v>
      </c>
      <c r="M27" s="139" t="s">
        <v>397</v>
      </c>
      <c r="N27" s="206" t="s">
        <v>559</v>
      </c>
    </row>
    <row r="28" spans="1:17" s="20" customFormat="1" ht="60" x14ac:dyDescent="0.25">
      <c r="A28" s="174" t="s">
        <v>348</v>
      </c>
      <c r="B28" s="139" t="s">
        <v>560</v>
      </c>
      <c r="C28" s="405" t="s">
        <v>350</v>
      </c>
      <c r="D28" s="201"/>
      <c r="E28" s="201" t="s">
        <v>351</v>
      </c>
      <c r="F28" s="201" t="s">
        <v>351</v>
      </c>
      <c r="G28" s="202" t="s">
        <v>555</v>
      </c>
      <c r="H28" s="139"/>
      <c r="I28" s="177" t="s">
        <v>353</v>
      </c>
      <c r="J28" s="138"/>
      <c r="K28" s="139" t="s">
        <v>374</v>
      </c>
      <c r="L28" s="139" t="s">
        <v>386</v>
      </c>
      <c r="M28" s="139" t="s">
        <v>366</v>
      </c>
      <c r="N28" s="206" t="s">
        <v>561</v>
      </c>
    </row>
    <row r="29" spans="1:17" s="20" customFormat="1" x14ac:dyDescent="0.25">
      <c r="A29" s="174" t="s">
        <v>438</v>
      </c>
      <c r="B29" s="179" t="s">
        <v>439</v>
      </c>
      <c r="C29" s="177" t="s">
        <v>438</v>
      </c>
      <c r="D29" s="186"/>
      <c r="E29" s="201" t="s">
        <v>351</v>
      </c>
      <c r="F29" s="201" t="s">
        <v>351</v>
      </c>
      <c r="G29" s="186"/>
      <c r="H29" s="177"/>
      <c r="I29" s="180" t="s">
        <v>440</v>
      </c>
      <c r="J29" s="177"/>
      <c r="K29" s="177" t="s">
        <v>441</v>
      </c>
      <c r="L29" s="177" t="s">
        <v>440</v>
      </c>
      <c r="M29" s="177" t="s">
        <v>366</v>
      </c>
      <c r="N29" s="280"/>
    </row>
    <row r="30" spans="1:17" s="6" customFormat="1" x14ac:dyDescent="0.25">
      <c r="A30" s="175" t="s">
        <v>442</v>
      </c>
      <c r="B30" s="180" t="s">
        <v>439</v>
      </c>
      <c r="C30" s="139" t="s">
        <v>443</v>
      </c>
      <c r="D30" s="201"/>
      <c r="E30" s="201" t="s">
        <v>351</v>
      </c>
      <c r="F30" s="201" t="s">
        <v>351</v>
      </c>
      <c r="G30" s="202"/>
      <c r="H30" s="139"/>
      <c r="I30" s="180" t="s">
        <v>440</v>
      </c>
      <c r="J30" s="177"/>
      <c r="K30" s="177" t="s">
        <v>441</v>
      </c>
      <c r="L30" s="177" t="s">
        <v>440</v>
      </c>
      <c r="M30" s="177" t="s">
        <v>366</v>
      </c>
      <c r="N30" s="234"/>
    </row>
    <row r="31" spans="1:17" s="20" customFormat="1" ht="30" x14ac:dyDescent="0.25">
      <c r="A31" s="174" t="s">
        <v>445</v>
      </c>
      <c r="B31" s="179" t="s">
        <v>446</v>
      </c>
      <c r="C31" s="139" t="s">
        <v>369</v>
      </c>
      <c r="D31" s="186"/>
      <c r="E31" s="201" t="s">
        <v>351</v>
      </c>
      <c r="F31" s="201" t="s">
        <v>351</v>
      </c>
      <c r="G31" s="186"/>
      <c r="H31" s="186"/>
      <c r="I31" s="177" t="s">
        <v>440</v>
      </c>
      <c r="J31" s="139" t="s">
        <v>607</v>
      </c>
      <c r="K31" s="139" t="s">
        <v>441</v>
      </c>
      <c r="L31" s="139" t="s">
        <v>440</v>
      </c>
      <c r="M31" s="139" t="s">
        <v>366</v>
      </c>
      <c r="N31" s="234"/>
    </row>
    <row r="32" spans="1:17" s="20" customFormat="1" x14ac:dyDescent="0.25">
      <c r="A32" s="174" t="s">
        <v>447</v>
      </c>
      <c r="B32" s="179" t="s">
        <v>448</v>
      </c>
      <c r="C32" s="139" t="s">
        <v>429</v>
      </c>
      <c r="D32" s="186"/>
      <c r="E32" s="201" t="s">
        <v>351</v>
      </c>
      <c r="F32" s="201" t="s">
        <v>351</v>
      </c>
      <c r="G32" s="186"/>
      <c r="H32" s="186"/>
      <c r="I32" s="177" t="s">
        <v>440</v>
      </c>
      <c r="J32" s="139" t="s">
        <v>607</v>
      </c>
      <c r="K32" s="139" t="s">
        <v>441</v>
      </c>
      <c r="L32" s="139" t="s">
        <v>440</v>
      </c>
      <c r="M32" s="139" t="s">
        <v>366</v>
      </c>
      <c r="N32" s="234"/>
    </row>
    <row r="33" spans="1:14" s="20" customFormat="1" ht="30" x14ac:dyDescent="0.25">
      <c r="A33" s="174" t="s">
        <v>449</v>
      </c>
      <c r="B33" s="179" t="s">
        <v>450</v>
      </c>
      <c r="C33" s="139" t="s">
        <v>369</v>
      </c>
      <c r="D33" s="186"/>
      <c r="E33" s="201" t="s">
        <v>351</v>
      </c>
      <c r="F33" s="201" t="s">
        <v>351</v>
      </c>
      <c r="G33" s="186"/>
      <c r="H33" s="186"/>
      <c r="I33" s="177" t="s">
        <v>440</v>
      </c>
      <c r="J33" s="139" t="s">
        <v>607</v>
      </c>
      <c r="K33" s="139" t="s">
        <v>441</v>
      </c>
      <c r="L33" s="139" t="s">
        <v>440</v>
      </c>
      <c r="M33" s="139" t="s">
        <v>366</v>
      </c>
      <c r="N33" s="234"/>
    </row>
    <row r="34" spans="1:14" s="20" customFormat="1" ht="30" x14ac:dyDescent="0.25">
      <c r="A34" s="174" t="s">
        <v>451</v>
      </c>
      <c r="B34" s="179" t="s">
        <v>452</v>
      </c>
      <c r="C34" s="139" t="s">
        <v>429</v>
      </c>
      <c r="D34" s="186"/>
      <c r="E34" s="201" t="s">
        <v>351</v>
      </c>
      <c r="F34" s="201" t="s">
        <v>351</v>
      </c>
      <c r="G34" s="186"/>
      <c r="H34" s="186"/>
      <c r="I34" s="177" t="s">
        <v>440</v>
      </c>
      <c r="J34" s="139" t="s">
        <v>607</v>
      </c>
      <c r="K34" s="139" t="s">
        <v>441</v>
      </c>
      <c r="L34" s="139" t="s">
        <v>440</v>
      </c>
      <c r="M34" s="139" t="s">
        <v>366</v>
      </c>
      <c r="N34" s="234"/>
    </row>
    <row r="35" spans="1:14" s="20" customFormat="1" ht="15.75" thickBot="1" x14ac:dyDescent="0.3">
      <c r="A35" s="176" t="s">
        <v>444</v>
      </c>
      <c r="B35" s="181" t="s">
        <v>439</v>
      </c>
      <c r="C35" s="178" t="s">
        <v>444</v>
      </c>
      <c r="D35" s="282"/>
      <c r="E35" s="282" t="s">
        <v>351</v>
      </c>
      <c r="F35" s="282" t="s">
        <v>351</v>
      </c>
      <c r="G35" s="282"/>
      <c r="H35" s="178"/>
      <c r="I35" s="178" t="s">
        <v>440</v>
      </c>
      <c r="J35" s="178"/>
      <c r="K35" s="178" t="s">
        <v>441</v>
      </c>
      <c r="L35" s="178" t="s">
        <v>440</v>
      </c>
      <c r="M35" s="178" t="s">
        <v>366</v>
      </c>
      <c r="N35" s="235"/>
    </row>
    <row r="36" spans="1:14" s="18" customFormat="1" x14ac:dyDescent="0.25">
      <c r="B36" s="120"/>
      <c r="D36" s="22"/>
      <c r="E36" s="22"/>
      <c r="F36" s="22"/>
      <c r="G36" s="190"/>
      <c r="N36" s="54"/>
    </row>
    <row r="37" spans="1:14" s="18" customFormat="1" x14ac:dyDescent="0.25">
      <c r="B37" s="120"/>
      <c r="D37" s="22"/>
      <c r="E37" s="22"/>
      <c r="F37" s="22"/>
      <c r="G37" s="190"/>
      <c r="N37" s="54"/>
    </row>
  </sheetData>
  <hyperlinks>
    <hyperlink ref="H13" location="orient_conf_dom" display="orient_conf_int_dom" xr:uid="{00000000-0004-0000-0B00-000000000000}"/>
    <hyperlink ref="H7" location="azimuth_dom" display="azimuth_dom" xr:uid="{00000000-0004-0000-0B00-000001000000}"/>
    <hyperlink ref="H8" location="inclination_dom" display="inclination_dom" xr:uid="{00000000-0004-0000-0B00-000002000000}"/>
    <hyperlink ref="H5" location="orient_pts_cat_dom" display="orient_pnt_cat_int_dom" xr:uid="{00000000-0004-0000-0B00-000003000000}"/>
    <hyperlink ref="H4" location="orient_pts_type_dom" display="orient_pnt_type_int_dom" xr:uid="{00000000-0004-0000-0B00-000004000000}"/>
    <hyperlink ref="L1" location="Who_Values" display="Who" xr:uid="{00000000-0004-0000-0B00-000005000000}"/>
    <hyperlink ref="K1" location="When_Values" display="When" xr:uid="{00000000-0004-0000-0B00-000006000000}"/>
    <hyperlink ref="M1" location="How_Values" display="How" xr:uid="{00000000-0004-0000-0B00-000007000000}"/>
    <hyperlink ref="H11" location="identity_conf_dom" display="identity_conf_int_dom" xr:uid="{00000000-0004-0000-0B00-000008000000}"/>
    <hyperlink ref="H14" location="location_conf_method_dom" display="location_conf_method_dom" xr:uid="{00000000-0004-0000-0B00-000009000000}"/>
    <hyperlink ref="H15" location="location_conf_dom" display="location_conf_dom" xr:uid="{00000000-0004-0000-0B00-00000A000000}"/>
    <hyperlink ref="H17" location="draw_policy_dom" display="draw_policy_dom" xr:uid="{00000000-0004-0000-0B00-00000B000000}"/>
    <hyperlink ref="H27" location="dist_policy_dom" display="dist_policy_dom" xr:uid="{00000000-0004-0000-0B00-00000C000000}"/>
    <hyperlink ref="H19" location="data_sources_method_dom" display="data_sources_method_dom" xr:uid="{00000000-0004-0000-0B00-00000D000000}"/>
  </hyperlinks>
  <pageMargins left="0.7" right="0.7" top="0.75" bottom="0.75" header="0.3" footer="0.3"/>
  <pageSetup scale="26" orientation="landscape" r:id="rId1"/>
  <headerFooter>
    <oddHeader>&amp;L&amp;F&amp;C&amp;"-,Bold"&amp;16&amp;A&amp;R&amp;D</oddHeader>
    <oddFooter>&amp;C&amp;14Page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T34"/>
  <sheetViews>
    <sheetView zoomScale="70" zoomScaleNormal="70" workbookViewId="0">
      <selection activeCell="A2" sqref="A2"/>
    </sheetView>
  </sheetViews>
  <sheetFormatPr defaultRowHeight="15" x14ac:dyDescent="0.25"/>
  <cols>
    <col min="1" max="1" width="29.85546875" customWidth="1"/>
    <col min="2" max="2" width="35" customWidth="1"/>
    <col min="3" max="3" width="13.140625" bestFit="1" customWidth="1"/>
    <col min="4" max="4" width="11.42578125" style="9" customWidth="1"/>
    <col min="5" max="5" width="15.7109375" style="9" customWidth="1"/>
    <col min="6" max="6" width="17.5703125" style="9" customWidth="1"/>
    <col min="7" max="7" width="40.140625" style="9" customWidth="1"/>
    <col min="8" max="8" width="28.85546875" customWidth="1"/>
    <col min="9" max="9" width="12" customWidth="1"/>
    <col min="10" max="10" width="43.28515625" customWidth="1"/>
    <col min="11" max="11" width="18.42578125" customWidth="1"/>
    <col min="12" max="12" width="20" customWidth="1"/>
    <col min="13" max="13" width="12.7109375" customWidth="1"/>
    <col min="14" max="14" width="21.85546875" style="54" customWidth="1"/>
    <col min="18" max="18" width="17.42578125" customWidth="1"/>
    <col min="19" max="19" width="14.5703125" customWidth="1"/>
    <col min="20" max="20" width="18.7109375" customWidth="1"/>
  </cols>
  <sheetData>
    <row r="1" spans="1:46" s="13" customFormat="1" ht="30.75" thickBot="1" x14ac:dyDescent="0.3">
      <c r="A1" s="170" t="s">
        <v>337</v>
      </c>
      <c r="B1" s="172" t="s">
        <v>182</v>
      </c>
      <c r="C1" s="172" t="s">
        <v>183</v>
      </c>
      <c r="D1" s="171" t="s">
        <v>338</v>
      </c>
      <c r="E1" s="171" t="s">
        <v>339</v>
      </c>
      <c r="F1" s="171" t="s">
        <v>340</v>
      </c>
      <c r="G1" s="171" t="s">
        <v>341</v>
      </c>
      <c r="H1" s="172" t="s">
        <v>342</v>
      </c>
      <c r="I1" s="172" t="s">
        <v>343</v>
      </c>
      <c r="J1" s="172" t="s">
        <v>15</v>
      </c>
      <c r="K1" s="172" t="s">
        <v>344</v>
      </c>
      <c r="L1" s="172" t="s">
        <v>345</v>
      </c>
      <c r="M1" s="172" t="s">
        <v>346</v>
      </c>
      <c r="N1" s="233" t="s">
        <v>347</v>
      </c>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row>
    <row r="2" spans="1:46" ht="30" x14ac:dyDescent="0.25">
      <c r="A2" s="256" t="s">
        <v>711</v>
      </c>
      <c r="B2" s="183" t="s">
        <v>454</v>
      </c>
      <c r="C2" s="257" t="s">
        <v>395</v>
      </c>
      <c r="D2" s="258"/>
      <c r="E2" s="259" t="s">
        <v>351</v>
      </c>
      <c r="F2" s="259" t="s">
        <v>351</v>
      </c>
      <c r="G2" s="260" t="s">
        <v>555</v>
      </c>
      <c r="H2" s="257"/>
      <c r="I2" s="257" t="s">
        <v>362</v>
      </c>
      <c r="J2" s="257"/>
      <c r="K2" s="257" t="s">
        <v>374</v>
      </c>
      <c r="L2" s="257" t="s">
        <v>386</v>
      </c>
      <c r="M2" s="257" t="s">
        <v>366</v>
      </c>
      <c r="N2" s="236" t="s">
        <v>712</v>
      </c>
    </row>
    <row r="3" spans="1:46" ht="105" x14ac:dyDescent="0.25">
      <c r="A3" s="261" t="s">
        <v>358</v>
      </c>
      <c r="B3" s="146" t="s">
        <v>568</v>
      </c>
      <c r="C3" s="180" t="s">
        <v>360</v>
      </c>
      <c r="D3" s="262"/>
      <c r="E3" s="201" t="s">
        <v>351</v>
      </c>
      <c r="F3" s="201" t="s">
        <v>351</v>
      </c>
      <c r="G3" s="202" t="s">
        <v>713</v>
      </c>
      <c r="H3" s="180"/>
      <c r="I3" s="177" t="s">
        <v>362</v>
      </c>
      <c r="J3" s="16"/>
      <c r="K3" s="177" t="s">
        <v>374</v>
      </c>
      <c r="L3" s="177" t="s">
        <v>365</v>
      </c>
      <c r="M3" s="177" t="s">
        <v>356</v>
      </c>
      <c r="N3" s="206" t="s">
        <v>503</v>
      </c>
    </row>
    <row r="4" spans="1:46" ht="90" x14ac:dyDescent="0.25">
      <c r="A4" s="261" t="s">
        <v>515</v>
      </c>
      <c r="B4" s="413" t="s">
        <v>569</v>
      </c>
      <c r="C4" s="180" t="s">
        <v>360</v>
      </c>
      <c r="D4" s="262"/>
      <c r="E4" s="201" t="s">
        <v>351</v>
      </c>
      <c r="F4" s="201" t="s">
        <v>351</v>
      </c>
      <c r="G4" s="202" t="s">
        <v>714</v>
      </c>
      <c r="H4" s="263" t="s">
        <v>323</v>
      </c>
      <c r="I4" s="177" t="s">
        <v>362</v>
      </c>
      <c r="J4" s="16" t="s">
        <v>675</v>
      </c>
      <c r="K4" s="139" t="s">
        <v>715</v>
      </c>
      <c r="L4" s="177" t="s">
        <v>365</v>
      </c>
      <c r="M4" s="139" t="s">
        <v>397</v>
      </c>
      <c r="N4" s="206" t="s">
        <v>518</v>
      </c>
    </row>
    <row r="5" spans="1:46" ht="75" x14ac:dyDescent="0.25">
      <c r="A5" s="261" t="s">
        <v>486</v>
      </c>
      <c r="B5" s="413" t="s">
        <v>571</v>
      </c>
      <c r="C5" s="180" t="s">
        <v>395</v>
      </c>
      <c r="D5" s="262"/>
      <c r="E5" s="201" t="s">
        <v>351</v>
      </c>
      <c r="F5" s="201" t="s">
        <v>351</v>
      </c>
      <c r="G5" s="202" t="s">
        <v>716</v>
      </c>
      <c r="H5" s="263" t="s">
        <v>321</v>
      </c>
      <c r="I5" s="177" t="s">
        <v>353</v>
      </c>
      <c r="J5" s="177" t="s">
        <v>489</v>
      </c>
      <c r="K5" s="402" t="s">
        <v>364</v>
      </c>
      <c r="L5" s="402" t="s">
        <v>365</v>
      </c>
      <c r="M5" s="405" t="s">
        <v>397</v>
      </c>
      <c r="N5" s="206" t="s">
        <v>490</v>
      </c>
    </row>
    <row r="6" spans="1:46" ht="45" x14ac:dyDescent="0.25">
      <c r="A6" s="261" t="s">
        <v>371</v>
      </c>
      <c r="B6" s="139" t="s">
        <v>677</v>
      </c>
      <c r="C6" s="180" t="s">
        <v>395</v>
      </c>
      <c r="D6" s="262"/>
      <c r="E6" s="201" t="s">
        <v>383</v>
      </c>
      <c r="F6" s="201" t="s">
        <v>351</v>
      </c>
      <c r="G6" s="177"/>
      <c r="H6" s="180"/>
      <c r="I6" s="177" t="s">
        <v>362</v>
      </c>
      <c r="J6" s="16"/>
      <c r="K6" s="177" t="s">
        <v>374</v>
      </c>
      <c r="L6" s="177" t="s">
        <v>365</v>
      </c>
      <c r="M6" s="177" t="s">
        <v>356</v>
      </c>
      <c r="N6" s="206" t="s">
        <v>512</v>
      </c>
    </row>
    <row r="7" spans="1:46" s="137" customFormat="1" ht="45" x14ac:dyDescent="0.25">
      <c r="A7" s="546" t="s">
        <v>575</v>
      </c>
      <c r="B7" s="405" t="s">
        <v>576</v>
      </c>
      <c r="C7" s="405" t="s">
        <v>403</v>
      </c>
      <c r="D7" s="412">
        <v>0</v>
      </c>
      <c r="E7" s="412" t="s">
        <v>351</v>
      </c>
      <c r="F7" s="412" t="s">
        <v>351</v>
      </c>
      <c r="G7" s="403" t="s">
        <v>577</v>
      </c>
      <c r="H7" s="405"/>
      <c r="I7" s="402" t="s">
        <v>353</v>
      </c>
      <c r="J7" s="405" t="s">
        <v>578</v>
      </c>
      <c r="K7" s="405" t="s">
        <v>364</v>
      </c>
      <c r="L7" s="405" t="s">
        <v>365</v>
      </c>
      <c r="M7" s="405" t="s">
        <v>366</v>
      </c>
      <c r="N7" s="409" t="s">
        <v>579</v>
      </c>
    </row>
    <row r="8" spans="1:46" ht="45" x14ac:dyDescent="0.25">
      <c r="A8" s="261" t="s">
        <v>657</v>
      </c>
      <c r="B8" s="16" t="s">
        <v>658</v>
      </c>
      <c r="C8" s="177" t="s">
        <v>395</v>
      </c>
      <c r="D8" s="186"/>
      <c r="E8" s="186" t="s">
        <v>351</v>
      </c>
      <c r="F8" s="186" t="s">
        <v>351</v>
      </c>
      <c r="G8" s="202" t="s">
        <v>582</v>
      </c>
      <c r="H8" s="264" t="s">
        <v>252</v>
      </c>
      <c r="I8" s="177" t="s">
        <v>362</v>
      </c>
      <c r="J8" s="139"/>
      <c r="K8" s="177" t="s">
        <v>364</v>
      </c>
      <c r="L8" s="177" t="s">
        <v>365</v>
      </c>
      <c r="M8" s="139" t="s">
        <v>397</v>
      </c>
      <c r="N8" s="206" t="s">
        <v>659</v>
      </c>
    </row>
    <row r="9" spans="1:46" ht="90" x14ac:dyDescent="0.25">
      <c r="A9" s="261" t="s">
        <v>580</v>
      </c>
      <c r="B9" s="139" t="s">
        <v>717</v>
      </c>
      <c r="C9" s="177" t="s">
        <v>395</v>
      </c>
      <c r="D9" s="186"/>
      <c r="E9" s="201" t="s">
        <v>351</v>
      </c>
      <c r="F9" s="201" t="s">
        <v>351</v>
      </c>
      <c r="G9" s="202" t="s">
        <v>582</v>
      </c>
      <c r="H9" s="32" t="s">
        <v>278</v>
      </c>
      <c r="I9" s="177" t="s">
        <v>362</v>
      </c>
      <c r="J9" s="30"/>
      <c r="K9" s="177" t="s">
        <v>364</v>
      </c>
      <c r="L9" s="177" t="s">
        <v>365</v>
      </c>
      <c r="M9" s="139" t="s">
        <v>397</v>
      </c>
      <c r="N9" s="206" t="s">
        <v>616</v>
      </c>
    </row>
    <row r="10" spans="1:46" ht="150" x14ac:dyDescent="0.25">
      <c r="A10" s="261" t="s">
        <v>617</v>
      </c>
      <c r="B10" s="139" t="s">
        <v>718</v>
      </c>
      <c r="C10" s="177" t="s">
        <v>395</v>
      </c>
      <c r="D10" s="186"/>
      <c r="E10" s="186" t="s">
        <v>351</v>
      </c>
      <c r="F10" s="186" t="s">
        <v>351</v>
      </c>
      <c r="G10" s="202" t="s">
        <v>619</v>
      </c>
      <c r="H10" s="32" t="s">
        <v>293</v>
      </c>
      <c r="I10" s="177" t="s">
        <v>353</v>
      </c>
      <c r="J10" s="405" t="s">
        <v>2758</v>
      </c>
      <c r="K10" s="177" t="s">
        <v>364</v>
      </c>
      <c r="L10" s="177" t="s">
        <v>365</v>
      </c>
      <c r="M10" s="139" t="s">
        <v>397</v>
      </c>
      <c r="N10" s="206" t="s">
        <v>620</v>
      </c>
    </row>
    <row r="11" spans="1:46" ht="90" x14ac:dyDescent="0.25">
      <c r="A11" s="261" t="s">
        <v>621</v>
      </c>
      <c r="B11" s="16" t="s">
        <v>622</v>
      </c>
      <c r="C11" s="177" t="s">
        <v>395</v>
      </c>
      <c r="D11" s="186"/>
      <c r="E11" s="186" t="s">
        <v>351</v>
      </c>
      <c r="F11" s="186" t="s">
        <v>351</v>
      </c>
      <c r="G11" s="265" t="s">
        <v>623</v>
      </c>
      <c r="H11" s="32" t="s">
        <v>290</v>
      </c>
      <c r="I11" s="177" t="s">
        <v>353</v>
      </c>
      <c r="J11" s="16"/>
      <c r="K11" s="177" t="s">
        <v>364</v>
      </c>
      <c r="L11" s="177" t="s">
        <v>423</v>
      </c>
      <c r="M11" s="177" t="s">
        <v>423</v>
      </c>
      <c r="N11" s="206" t="s">
        <v>624</v>
      </c>
    </row>
    <row r="12" spans="1:46" ht="150" x14ac:dyDescent="0.25">
      <c r="A12" s="261" t="s">
        <v>625</v>
      </c>
      <c r="B12" s="405" t="s">
        <v>626</v>
      </c>
      <c r="C12" s="177" t="s">
        <v>627</v>
      </c>
      <c r="D12" s="186"/>
      <c r="E12" s="186" t="s">
        <v>351</v>
      </c>
      <c r="F12" s="186" t="s">
        <v>351</v>
      </c>
      <c r="G12" s="202" t="s">
        <v>628</v>
      </c>
      <c r="H12" s="32"/>
      <c r="I12" s="177" t="s">
        <v>362</v>
      </c>
      <c r="J12" s="254" t="s">
        <v>629</v>
      </c>
      <c r="K12" s="177" t="s">
        <v>364</v>
      </c>
      <c r="L12" s="177" t="s">
        <v>423</v>
      </c>
      <c r="M12" s="177" t="s">
        <v>423</v>
      </c>
      <c r="N12" s="206" t="s">
        <v>630</v>
      </c>
    </row>
    <row r="13" spans="1:46" ht="60" x14ac:dyDescent="0.25">
      <c r="A13" s="261" t="s">
        <v>584</v>
      </c>
      <c r="B13" s="139" t="s">
        <v>631</v>
      </c>
      <c r="C13" s="139" t="s">
        <v>459</v>
      </c>
      <c r="D13" s="201"/>
      <c r="E13" s="201" t="s">
        <v>351</v>
      </c>
      <c r="F13" s="201" t="s">
        <v>351</v>
      </c>
      <c r="G13" s="202" t="s">
        <v>586</v>
      </c>
      <c r="H13" s="141" t="s">
        <v>283</v>
      </c>
      <c r="I13" s="177" t="s">
        <v>362</v>
      </c>
      <c r="J13" s="16"/>
      <c r="K13" s="139" t="s">
        <v>364</v>
      </c>
      <c r="L13" s="139" t="s">
        <v>365</v>
      </c>
      <c r="M13" s="139" t="s">
        <v>397</v>
      </c>
      <c r="N13" s="206" t="s">
        <v>587</v>
      </c>
    </row>
    <row r="14" spans="1:46" ht="30" x14ac:dyDescent="0.25">
      <c r="A14" s="261" t="s">
        <v>588</v>
      </c>
      <c r="B14" s="139" t="s">
        <v>589</v>
      </c>
      <c r="C14" s="139" t="s">
        <v>459</v>
      </c>
      <c r="D14" s="134" t="s">
        <v>590</v>
      </c>
      <c r="E14" s="134" t="s">
        <v>351</v>
      </c>
      <c r="F14" s="134" t="s">
        <v>351</v>
      </c>
      <c r="G14" s="202" t="s">
        <v>586</v>
      </c>
      <c r="H14" s="141" t="s">
        <v>247</v>
      </c>
      <c r="I14" s="177" t="s">
        <v>353</v>
      </c>
      <c r="J14" s="139"/>
      <c r="K14" s="139" t="s">
        <v>364</v>
      </c>
      <c r="L14" s="139" t="s">
        <v>365</v>
      </c>
      <c r="M14" s="139" t="s">
        <v>397</v>
      </c>
      <c r="N14" s="206" t="s">
        <v>591</v>
      </c>
    </row>
    <row r="15" spans="1:46" ht="30" x14ac:dyDescent="0.25">
      <c r="A15" s="261" t="s">
        <v>110</v>
      </c>
      <c r="B15" s="139" t="s">
        <v>592</v>
      </c>
      <c r="C15" s="139" t="s">
        <v>382</v>
      </c>
      <c r="D15" s="133"/>
      <c r="E15" s="24" t="s">
        <v>351</v>
      </c>
      <c r="F15" s="24" t="s">
        <v>383</v>
      </c>
      <c r="G15" s="143" t="s">
        <v>541</v>
      </c>
      <c r="H15" s="138"/>
      <c r="I15" s="177" t="s">
        <v>362</v>
      </c>
      <c r="J15" s="155"/>
      <c r="K15" s="139" t="s">
        <v>364</v>
      </c>
      <c r="L15" s="139" t="s">
        <v>365</v>
      </c>
      <c r="M15" s="139" t="s">
        <v>356</v>
      </c>
      <c r="N15" s="206" t="s">
        <v>593</v>
      </c>
    </row>
    <row r="16" spans="1:46" s="7" customFormat="1" ht="75" x14ac:dyDescent="0.25">
      <c r="A16" s="261" t="s">
        <v>544</v>
      </c>
      <c r="B16" s="139" t="s">
        <v>632</v>
      </c>
      <c r="C16" s="405" t="s">
        <v>382</v>
      </c>
      <c r="D16" s="132"/>
      <c r="E16" s="132" t="s">
        <v>351</v>
      </c>
      <c r="F16" s="132" t="s">
        <v>351</v>
      </c>
      <c r="G16" s="405" t="s">
        <v>546</v>
      </c>
      <c r="H16" s="141" t="s">
        <v>234</v>
      </c>
      <c r="I16" s="177" t="s">
        <v>353</v>
      </c>
      <c r="J16" s="16"/>
      <c r="K16" s="139" t="s">
        <v>364</v>
      </c>
      <c r="L16" s="139" t="s">
        <v>365</v>
      </c>
      <c r="M16" s="139" t="s">
        <v>356</v>
      </c>
      <c r="N16" s="206" t="s">
        <v>547</v>
      </c>
    </row>
    <row r="17" spans="1:16" ht="60" x14ac:dyDescent="0.25">
      <c r="A17" s="261" t="s">
        <v>420</v>
      </c>
      <c r="B17" s="139" t="s">
        <v>513</v>
      </c>
      <c r="C17" s="139" t="s">
        <v>422</v>
      </c>
      <c r="D17" s="201"/>
      <c r="E17" s="201" t="s">
        <v>383</v>
      </c>
      <c r="F17" s="201" t="s">
        <v>383</v>
      </c>
      <c r="G17" s="139" t="s">
        <v>719</v>
      </c>
      <c r="H17" s="139"/>
      <c r="I17" s="177" t="s">
        <v>362</v>
      </c>
      <c r="J17" s="403" t="s">
        <v>663</v>
      </c>
      <c r="K17" s="139" t="s">
        <v>364</v>
      </c>
      <c r="L17" s="139" t="s">
        <v>365</v>
      </c>
      <c r="M17" s="139" t="s">
        <v>356</v>
      </c>
      <c r="N17" s="206" t="s">
        <v>15</v>
      </c>
    </row>
    <row r="18" spans="1:16" s="7" customFormat="1" ht="45" x14ac:dyDescent="0.25">
      <c r="A18" s="175" t="s">
        <v>595</v>
      </c>
      <c r="B18" s="16" t="s">
        <v>596</v>
      </c>
      <c r="C18" s="16" t="s">
        <v>395</v>
      </c>
      <c r="D18" s="24"/>
      <c r="E18" s="24" t="s">
        <v>383</v>
      </c>
      <c r="F18" s="24" t="s">
        <v>351</v>
      </c>
      <c r="G18" s="202" t="s">
        <v>555</v>
      </c>
      <c r="H18" s="16"/>
      <c r="I18" s="30" t="s">
        <v>353</v>
      </c>
      <c r="J18" s="31"/>
      <c r="K18" s="139" t="s">
        <v>364</v>
      </c>
      <c r="L18" s="139" t="s">
        <v>365</v>
      </c>
      <c r="M18" s="139" t="s">
        <v>356</v>
      </c>
      <c r="N18" s="206" t="s">
        <v>597</v>
      </c>
    </row>
    <row r="19" spans="1:16" ht="90" x14ac:dyDescent="0.25">
      <c r="A19" s="261" t="s">
        <v>432</v>
      </c>
      <c r="B19" s="139" t="s">
        <v>557</v>
      </c>
      <c r="C19" s="405" t="s">
        <v>395</v>
      </c>
      <c r="D19" s="412" t="s">
        <v>434</v>
      </c>
      <c r="E19" s="134" t="s">
        <v>351</v>
      </c>
      <c r="F19" s="134" t="s">
        <v>351</v>
      </c>
      <c r="G19" s="403" t="s">
        <v>558</v>
      </c>
      <c r="H19" s="141" t="s">
        <v>239</v>
      </c>
      <c r="I19" s="177" t="s">
        <v>353</v>
      </c>
      <c r="J19" s="405" t="s">
        <v>437</v>
      </c>
      <c r="K19" s="139" t="s">
        <v>374</v>
      </c>
      <c r="L19" s="139" t="s">
        <v>386</v>
      </c>
      <c r="M19" s="139" t="s">
        <v>397</v>
      </c>
      <c r="N19" s="206" t="s">
        <v>559</v>
      </c>
    </row>
    <row r="20" spans="1:16" ht="75" x14ac:dyDescent="0.25">
      <c r="A20" s="261" t="s">
        <v>348</v>
      </c>
      <c r="B20" s="139" t="s">
        <v>560</v>
      </c>
      <c r="C20" s="405" t="s">
        <v>350</v>
      </c>
      <c r="D20" s="201"/>
      <c r="E20" s="201" t="s">
        <v>351</v>
      </c>
      <c r="F20" s="201" t="s">
        <v>351</v>
      </c>
      <c r="G20" s="202" t="s">
        <v>555</v>
      </c>
      <c r="H20" s="139"/>
      <c r="I20" s="177" t="s">
        <v>353</v>
      </c>
      <c r="J20" s="138"/>
      <c r="K20" s="139" t="s">
        <v>374</v>
      </c>
      <c r="L20" s="139" t="s">
        <v>386</v>
      </c>
      <c r="M20" s="139" t="s">
        <v>366</v>
      </c>
      <c r="N20" s="206" t="s">
        <v>561</v>
      </c>
    </row>
    <row r="21" spans="1:16" x14ac:dyDescent="0.25">
      <c r="A21" s="261" t="s">
        <v>438</v>
      </c>
      <c r="B21" s="180" t="s">
        <v>439</v>
      </c>
      <c r="C21" s="139" t="s">
        <v>438</v>
      </c>
      <c r="D21" s="201"/>
      <c r="E21" s="201" t="s">
        <v>351</v>
      </c>
      <c r="F21" s="201" t="s">
        <v>351</v>
      </c>
      <c r="G21" s="202"/>
      <c r="H21" s="139"/>
      <c r="I21" s="177" t="s">
        <v>440</v>
      </c>
      <c r="J21" s="139"/>
      <c r="K21" s="177" t="s">
        <v>441</v>
      </c>
      <c r="L21" s="177" t="s">
        <v>440</v>
      </c>
      <c r="M21" s="177" t="s">
        <v>366</v>
      </c>
      <c r="N21" s="206"/>
    </row>
    <row r="22" spans="1:16" s="6" customFormat="1" x14ac:dyDescent="0.25">
      <c r="A22" s="175" t="s">
        <v>442</v>
      </c>
      <c r="B22" s="180" t="s">
        <v>439</v>
      </c>
      <c r="C22" s="139" t="s">
        <v>443</v>
      </c>
      <c r="D22" s="201"/>
      <c r="E22" s="201" t="s">
        <v>351</v>
      </c>
      <c r="F22" s="201" t="s">
        <v>351</v>
      </c>
      <c r="G22" s="202"/>
      <c r="H22" s="139"/>
      <c r="I22" s="180" t="s">
        <v>440</v>
      </c>
      <c r="J22" s="177"/>
      <c r="K22" s="177" t="s">
        <v>441</v>
      </c>
      <c r="L22" s="177" t="s">
        <v>440</v>
      </c>
      <c r="M22" s="177" t="s">
        <v>366</v>
      </c>
      <c r="N22" s="206"/>
      <c r="O22"/>
      <c r="P22"/>
    </row>
    <row r="23" spans="1:16" ht="30" x14ac:dyDescent="0.25">
      <c r="A23" s="174" t="s">
        <v>445</v>
      </c>
      <c r="B23" s="179" t="s">
        <v>446</v>
      </c>
      <c r="C23" s="139" t="s">
        <v>369</v>
      </c>
      <c r="D23" s="186"/>
      <c r="E23" s="201" t="s">
        <v>351</v>
      </c>
      <c r="F23" s="201" t="s">
        <v>351</v>
      </c>
      <c r="G23" s="186"/>
      <c r="H23" s="179"/>
      <c r="I23" s="177" t="s">
        <v>440</v>
      </c>
      <c r="J23" s="139" t="s">
        <v>607</v>
      </c>
      <c r="K23" s="139" t="s">
        <v>441</v>
      </c>
      <c r="L23" s="139" t="s">
        <v>440</v>
      </c>
      <c r="M23" s="139" t="s">
        <v>366</v>
      </c>
      <c r="N23" s="206"/>
    </row>
    <row r="24" spans="1:16" ht="30" x14ac:dyDescent="0.25">
      <c r="A24" s="174" t="s">
        <v>447</v>
      </c>
      <c r="B24" s="179" t="s">
        <v>448</v>
      </c>
      <c r="C24" s="139" t="s">
        <v>429</v>
      </c>
      <c r="D24" s="186"/>
      <c r="E24" s="201" t="s">
        <v>351</v>
      </c>
      <c r="F24" s="201" t="s">
        <v>351</v>
      </c>
      <c r="G24" s="186"/>
      <c r="H24" s="179"/>
      <c r="I24" s="177" t="s">
        <v>440</v>
      </c>
      <c r="J24" s="139" t="s">
        <v>607</v>
      </c>
      <c r="K24" s="139" t="s">
        <v>441</v>
      </c>
      <c r="L24" s="139" t="s">
        <v>440</v>
      </c>
      <c r="M24" s="139" t="s">
        <v>366</v>
      </c>
      <c r="N24" s="206"/>
    </row>
    <row r="25" spans="1:16" ht="30" x14ac:dyDescent="0.25">
      <c r="A25" s="174" t="s">
        <v>449</v>
      </c>
      <c r="B25" s="179" t="s">
        <v>450</v>
      </c>
      <c r="C25" s="139" t="s">
        <v>369</v>
      </c>
      <c r="D25" s="186"/>
      <c r="E25" s="201" t="s">
        <v>351</v>
      </c>
      <c r="F25" s="201" t="s">
        <v>351</v>
      </c>
      <c r="G25" s="186"/>
      <c r="H25" s="179"/>
      <c r="I25" s="177" t="s">
        <v>440</v>
      </c>
      <c r="J25" s="139" t="s">
        <v>607</v>
      </c>
      <c r="K25" s="139" t="s">
        <v>441</v>
      </c>
      <c r="L25" s="139" t="s">
        <v>440</v>
      </c>
      <c r="M25" s="139" t="s">
        <v>366</v>
      </c>
      <c r="N25" s="206"/>
    </row>
    <row r="26" spans="1:16" ht="30" x14ac:dyDescent="0.25">
      <c r="A26" s="174" t="s">
        <v>451</v>
      </c>
      <c r="B26" s="179" t="s">
        <v>452</v>
      </c>
      <c r="C26" s="139" t="s">
        <v>429</v>
      </c>
      <c r="D26" s="186"/>
      <c r="E26" s="201" t="s">
        <v>351</v>
      </c>
      <c r="F26" s="201" t="s">
        <v>351</v>
      </c>
      <c r="G26" s="186"/>
      <c r="H26" s="179"/>
      <c r="I26" s="177" t="s">
        <v>440</v>
      </c>
      <c r="J26" s="139" t="s">
        <v>607</v>
      </c>
      <c r="K26" s="139" t="s">
        <v>441</v>
      </c>
      <c r="L26" s="139" t="s">
        <v>440</v>
      </c>
      <c r="M26" s="139" t="s">
        <v>366</v>
      </c>
      <c r="N26" s="206"/>
    </row>
    <row r="27" spans="1:16" x14ac:dyDescent="0.25">
      <c r="A27" s="261" t="s">
        <v>444</v>
      </c>
      <c r="B27" s="180" t="s">
        <v>439</v>
      </c>
      <c r="C27" s="177" t="s">
        <v>444</v>
      </c>
      <c r="D27" s="186"/>
      <c r="E27" s="201" t="s">
        <v>351</v>
      </c>
      <c r="F27" s="201" t="s">
        <v>351</v>
      </c>
      <c r="G27" s="186"/>
      <c r="H27" s="177"/>
      <c r="I27" s="177" t="s">
        <v>440</v>
      </c>
      <c r="J27" s="139"/>
      <c r="K27" s="177" t="s">
        <v>441</v>
      </c>
      <c r="L27" s="177" t="s">
        <v>440</v>
      </c>
      <c r="M27" s="139" t="s">
        <v>366</v>
      </c>
      <c r="N27" s="234"/>
    </row>
    <row r="28" spans="1:16" ht="15.75" thickBot="1" x14ac:dyDescent="0.3">
      <c r="A28" s="176" t="s">
        <v>608</v>
      </c>
      <c r="B28" s="181" t="s">
        <v>439</v>
      </c>
      <c r="C28" s="178" t="s">
        <v>609</v>
      </c>
      <c r="D28" s="266"/>
      <c r="E28" s="267" t="s">
        <v>351</v>
      </c>
      <c r="F28" s="267" t="s">
        <v>351</v>
      </c>
      <c r="G28" s="266"/>
      <c r="H28" s="181"/>
      <c r="I28" s="178" t="s">
        <v>440</v>
      </c>
      <c r="J28" s="181"/>
      <c r="K28" s="178" t="s">
        <v>441</v>
      </c>
      <c r="L28" s="178" t="s">
        <v>440</v>
      </c>
      <c r="M28" s="178" t="s">
        <v>366</v>
      </c>
      <c r="N28" s="235"/>
    </row>
    <row r="34" spans="1:1" x14ac:dyDescent="0.25">
      <c r="A34" s="3"/>
    </row>
  </sheetData>
  <hyperlinks>
    <hyperlink ref="H5" location="struct_lns_cat_dom" display="struct_lns_cat_int_dom" xr:uid="{00000000-0004-0000-0D00-000000000000}"/>
    <hyperlink ref="H4" location="struct_lns_type_dom" display="struct_lns_type_int_dom" xr:uid="{00000000-0004-0000-0D00-000001000000}"/>
    <hyperlink ref="L1" location="Who_Values" display="Who" xr:uid="{00000000-0004-0000-0D00-000002000000}"/>
    <hyperlink ref="K1" location="When_Values" display="When" xr:uid="{00000000-0004-0000-0D00-000003000000}"/>
    <hyperlink ref="M1" location="How_Values" display="How" xr:uid="{00000000-0004-0000-0D00-000004000000}"/>
    <hyperlink ref="H8" location="existence_confidence_dom" display="existence_confidence_dom" xr:uid="{00000000-0004-0000-0D00-000005000000}"/>
    <hyperlink ref="H9" location="identity_conf_dom" display="identity_conf_int_dom" xr:uid="{00000000-0004-0000-0D00-000006000000}"/>
    <hyperlink ref="H10" location="location_conf_method_dom" display="location_conf_method_dom" xr:uid="{00000000-0004-0000-0D00-000007000000}"/>
    <hyperlink ref="H11" location="location_conf_dom" display="location_conf_dom" xr:uid="{00000000-0004-0000-0D00-000008000000}"/>
    <hyperlink ref="H13" location="is_concealed_dom" display="is_concealed_dom" xr:uid="{00000000-0004-0000-0D00-000009000000}"/>
    <hyperlink ref="H14" location="draw_policy_dom" display="draw_policy_dom" xr:uid="{00000000-0004-0000-0D00-00000A000000}"/>
    <hyperlink ref="H19" location="dist_policy_dom" display="dist_policy_dom" xr:uid="{00000000-0004-0000-0D00-00000B000000}"/>
    <hyperlink ref="H16" location="data_sources_method_dom" display="data_sources_method_dom" xr:uid="{00000000-0004-0000-0D00-00000C000000}"/>
  </hyperlinks>
  <pageMargins left="0.7" right="0.7" top="0.75" bottom="0.75" header="0.3" footer="0.3"/>
  <pageSetup scale="31" orientation="landscape" r:id="rId1"/>
  <headerFooter>
    <oddHeader>&amp;L&amp;F&amp;C&amp;"-,Bold"&amp;16&amp;A&amp;R&amp;D</oddHeader>
    <oddFooter>&amp;C&amp;14Page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S33"/>
  <sheetViews>
    <sheetView zoomScale="70" zoomScaleNormal="70" workbookViewId="0">
      <selection activeCell="A2" sqref="A2"/>
    </sheetView>
  </sheetViews>
  <sheetFormatPr defaultRowHeight="15" x14ac:dyDescent="0.25"/>
  <cols>
    <col min="1" max="1" width="29.85546875" style="102" customWidth="1"/>
    <col min="2" max="2" width="45.42578125" style="102" customWidth="1"/>
    <col min="3" max="3" width="14.140625" style="102" bestFit="1" customWidth="1"/>
    <col min="4" max="4" width="13.28515625" style="9" customWidth="1"/>
    <col min="5" max="5" width="14.140625" style="9" bestFit="1" customWidth="1"/>
    <col min="6" max="6" width="20.28515625" style="9" customWidth="1"/>
    <col min="7" max="7" width="38" style="9" customWidth="1"/>
    <col min="8" max="8" width="30.85546875" customWidth="1"/>
    <col min="9" max="9" width="13.5703125" customWidth="1"/>
    <col min="10" max="10" width="43.28515625" customWidth="1"/>
    <col min="11" max="11" width="22.85546875" customWidth="1"/>
    <col min="12" max="12" width="15.7109375" bestFit="1" customWidth="1"/>
    <col min="13" max="13" width="12.5703125" bestFit="1" customWidth="1"/>
    <col min="14" max="14" width="21.85546875" style="54" customWidth="1"/>
    <col min="18" max="18" width="28.5703125" customWidth="1"/>
    <col min="19" max="19" width="14.5703125" customWidth="1"/>
    <col min="20" max="20" width="18.7109375" customWidth="1"/>
  </cols>
  <sheetData>
    <row r="1" spans="1:71" s="13" customFormat="1" ht="30.75" thickBot="1" x14ac:dyDescent="0.3">
      <c r="A1" s="170" t="s">
        <v>337</v>
      </c>
      <c r="B1" s="172" t="s">
        <v>182</v>
      </c>
      <c r="C1" s="172" t="s">
        <v>183</v>
      </c>
      <c r="D1" s="171" t="s">
        <v>338</v>
      </c>
      <c r="E1" s="171" t="s">
        <v>339</v>
      </c>
      <c r="F1" s="171" t="s">
        <v>340</v>
      </c>
      <c r="G1" s="171" t="s">
        <v>341</v>
      </c>
      <c r="H1" s="172" t="s">
        <v>342</v>
      </c>
      <c r="I1" s="172" t="s">
        <v>343</v>
      </c>
      <c r="J1" s="172" t="s">
        <v>15</v>
      </c>
      <c r="K1" s="172" t="s">
        <v>344</v>
      </c>
      <c r="L1" s="172" t="s">
        <v>345</v>
      </c>
      <c r="M1" s="172" t="s">
        <v>346</v>
      </c>
      <c r="N1" s="233" t="s">
        <v>347</v>
      </c>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row>
    <row r="2" spans="1:71" ht="45" x14ac:dyDescent="0.25">
      <c r="A2" s="285" t="s">
        <v>720</v>
      </c>
      <c r="B2" s="183" t="s">
        <v>454</v>
      </c>
      <c r="C2" s="183" t="s">
        <v>395</v>
      </c>
      <c r="D2" s="259"/>
      <c r="E2" s="259" t="s">
        <v>351</v>
      </c>
      <c r="F2" s="259" t="s">
        <v>351</v>
      </c>
      <c r="G2" s="260" t="s">
        <v>555</v>
      </c>
      <c r="H2" s="183"/>
      <c r="I2" s="257" t="s">
        <v>362</v>
      </c>
      <c r="J2" s="183"/>
      <c r="K2" s="183" t="s">
        <v>374</v>
      </c>
      <c r="L2" s="183" t="s">
        <v>386</v>
      </c>
      <c r="M2" s="183" t="s">
        <v>366</v>
      </c>
      <c r="N2" s="236" t="s">
        <v>721</v>
      </c>
      <c r="O2" s="102"/>
    </row>
    <row r="3" spans="1:71" ht="75" x14ac:dyDescent="0.25">
      <c r="A3" s="174" t="s">
        <v>358</v>
      </c>
      <c r="B3" s="146" t="s">
        <v>568</v>
      </c>
      <c r="C3" s="177" t="s">
        <v>360</v>
      </c>
      <c r="D3" s="186"/>
      <c r="E3" s="186" t="s">
        <v>351</v>
      </c>
      <c r="F3" s="186" t="s">
        <v>351</v>
      </c>
      <c r="G3" s="202" t="s">
        <v>722</v>
      </c>
      <c r="H3" s="177"/>
      <c r="I3" s="177" t="s">
        <v>362</v>
      </c>
      <c r="J3" s="16"/>
      <c r="K3" s="177" t="s">
        <v>374</v>
      </c>
      <c r="L3" s="177" t="s">
        <v>365</v>
      </c>
      <c r="M3" s="177" t="s">
        <v>356</v>
      </c>
      <c r="N3" s="206" t="s">
        <v>503</v>
      </c>
      <c r="O3" s="102"/>
    </row>
    <row r="4" spans="1:71" ht="75" x14ac:dyDescent="0.25">
      <c r="A4" s="174" t="s">
        <v>515</v>
      </c>
      <c r="B4" s="413" t="s">
        <v>569</v>
      </c>
      <c r="C4" s="177" t="s">
        <v>360</v>
      </c>
      <c r="D4" s="186"/>
      <c r="E4" s="201" t="s">
        <v>351</v>
      </c>
      <c r="F4" s="201" t="s">
        <v>351</v>
      </c>
      <c r="G4" s="202" t="s">
        <v>723</v>
      </c>
      <c r="H4" s="32" t="s">
        <v>327</v>
      </c>
      <c r="I4" s="177" t="s">
        <v>362</v>
      </c>
      <c r="J4" s="139" t="s">
        <v>675</v>
      </c>
      <c r="K4" s="139" t="s">
        <v>715</v>
      </c>
      <c r="L4" s="177" t="s">
        <v>365</v>
      </c>
      <c r="M4" s="139" t="s">
        <v>397</v>
      </c>
      <c r="N4" s="206" t="s">
        <v>518</v>
      </c>
      <c r="O4" s="102"/>
    </row>
    <row r="5" spans="1:71" ht="60" x14ac:dyDescent="0.25">
      <c r="A5" s="174" t="s">
        <v>486</v>
      </c>
      <c r="B5" s="413" t="s">
        <v>571</v>
      </c>
      <c r="C5" s="177" t="s">
        <v>395</v>
      </c>
      <c r="D5" s="186"/>
      <c r="E5" s="201" t="s">
        <v>351</v>
      </c>
      <c r="F5" s="201" t="s">
        <v>351</v>
      </c>
      <c r="G5" s="202" t="s">
        <v>724</v>
      </c>
      <c r="H5" s="32" t="s">
        <v>325</v>
      </c>
      <c r="I5" s="177" t="s">
        <v>353</v>
      </c>
      <c r="J5" s="177" t="s">
        <v>489</v>
      </c>
      <c r="K5" s="402" t="s">
        <v>364</v>
      </c>
      <c r="L5" s="402" t="s">
        <v>365</v>
      </c>
      <c r="M5" s="405" t="s">
        <v>397</v>
      </c>
      <c r="N5" s="206" t="s">
        <v>490</v>
      </c>
      <c r="O5" s="102"/>
    </row>
    <row r="6" spans="1:71" ht="30" x14ac:dyDescent="0.25">
      <c r="A6" s="174" t="s">
        <v>371</v>
      </c>
      <c r="B6" s="139" t="s">
        <v>677</v>
      </c>
      <c r="C6" s="177" t="s">
        <v>395</v>
      </c>
      <c r="D6" s="186"/>
      <c r="E6" s="201" t="s">
        <v>383</v>
      </c>
      <c r="F6" s="201" t="s">
        <v>351</v>
      </c>
      <c r="G6" s="177"/>
      <c r="H6" s="177"/>
      <c r="I6" s="177" t="s">
        <v>362</v>
      </c>
      <c r="J6" s="16"/>
      <c r="K6" s="177" t="s">
        <v>374</v>
      </c>
      <c r="L6" s="177" t="s">
        <v>365</v>
      </c>
      <c r="M6" s="177" t="s">
        <v>356</v>
      </c>
      <c r="N6" s="206" t="s">
        <v>512</v>
      </c>
      <c r="O6" s="102"/>
      <c r="R6" s="227"/>
    </row>
    <row r="7" spans="1:71" s="137" customFormat="1" ht="45" x14ac:dyDescent="0.25">
      <c r="A7" s="438" t="s">
        <v>575</v>
      </c>
      <c r="B7" s="405" t="s">
        <v>576</v>
      </c>
      <c r="C7" s="405" t="s">
        <v>403</v>
      </c>
      <c r="D7" s="412">
        <v>0</v>
      </c>
      <c r="E7" s="412" t="s">
        <v>351</v>
      </c>
      <c r="F7" s="412" t="s">
        <v>351</v>
      </c>
      <c r="G7" s="403" t="s">
        <v>577</v>
      </c>
      <c r="H7" s="405"/>
      <c r="I7" s="402" t="s">
        <v>353</v>
      </c>
      <c r="J7" s="405" t="s">
        <v>578</v>
      </c>
      <c r="K7" s="405" t="s">
        <v>364</v>
      </c>
      <c r="L7" s="405" t="s">
        <v>365</v>
      </c>
      <c r="M7" s="405" t="s">
        <v>366</v>
      </c>
      <c r="N7" s="409" t="s">
        <v>579</v>
      </c>
    </row>
    <row r="8" spans="1:71" ht="45" x14ac:dyDescent="0.25">
      <c r="A8" s="174" t="s">
        <v>657</v>
      </c>
      <c r="B8" s="16" t="s">
        <v>658</v>
      </c>
      <c r="C8" s="177" t="s">
        <v>395</v>
      </c>
      <c r="D8" s="186"/>
      <c r="E8" s="186" t="s">
        <v>351</v>
      </c>
      <c r="F8" s="186" t="s">
        <v>351</v>
      </c>
      <c r="G8" s="202" t="s">
        <v>582</v>
      </c>
      <c r="H8" s="264" t="s">
        <v>252</v>
      </c>
      <c r="I8" s="177" t="s">
        <v>362</v>
      </c>
      <c r="J8" s="139"/>
      <c r="K8" s="177" t="s">
        <v>364</v>
      </c>
      <c r="L8" s="177" t="s">
        <v>365</v>
      </c>
      <c r="M8" s="139" t="s">
        <v>397</v>
      </c>
      <c r="N8" s="206" t="s">
        <v>659</v>
      </c>
      <c r="O8" s="102"/>
    </row>
    <row r="9" spans="1:71" ht="75" x14ac:dyDescent="0.25">
      <c r="A9" s="174" t="s">
        <v>580</v>
      </c>
      <c r="B9" s="139" t="s">
        <v>717</v>
      </c>
      <c r="C9" s="177" t="s">
        <v>395</v>
      </c>
      <c r="D9" s="186"/>
      <c r="E9" s="201" t="s">
        <v>351</v>
      </c>
      <c r="F9" s="201" t="s">
        <v>351</v>
      </c>
      <c r="G9" s="202" t="s">
        <v>582</v>
      </c>
      <c r="H9" s="32" t="s">
        <v>278</v>
      </c>
      <c r="I9" s="177" t="s">
        <v>362</v>
      </c>
      <c r="J9" s="30"/>
      <c r="K9" s="177" t="s">
        <v>364</v>
      </c>
      <c r="L9" s="177" t="s">
        <v>365</v>
      </c>
      <c r="M9" s="139" t="s">
        <v>397</v>
      </c>
      <c r="N9" s="206" t="s">
        <v>616</v>
      </c>
      <c r="O9" s="102"/>
    </row>
    <row r="10" spans="1:71" ht="45" x14ac:dyDescent="0.25">
      <c r="A10" s="174" t="s">
        <v>584</v>
      </c>
      <c r="B10" s="139" t="s">
        <v>631</v>
      </c>
      <c r="C10" s="139" t="s">
        <v>459</v>
      </c>
      <c r="D10" s="201"/>
      <c r="E10" s="201" t="s">
        <v>351</v>
      </c>
      <c r="F10" s="201" t="s">
        <v>351</v>
      </c>
      <c r="G10" s="202" t="s">
        <v>586</v>
      </c>
      <c r="H10" s="141" t="s">
        <v>283</v>
      </c>
      <c r="I10" s="177" t="s">
        <v>353</v>
      </c>
      <c r="J10" s="16"/>
      <c r="K10" s="139" t="s">
        <v>364</v>
      </c>
      <c r="L10" s="139" t="s">
        <v>365</v>
      </c>
      <c r="M10" s="139" t="s">
        <v>397</v>
      </c>
      <c r="N10" s="206" t="s">
        <v>587</v>
      </c>
      <c r="O10" s="102"/>
    </row>
    <row r="11" spans="1:71" ht="30" x14ac:dyDescent="0.25">
      <c r="A11" s="174" t="s">
        <v>588</v>
      </c>
      <c r="B11" s="139" t="s">
        <v>589</v>
      </c>
      <c r="C11" s="139" t="s">
        <v>459</v>
      </c>
      <c r="D11" s="134" t="s">
        <v>590</v>
      </c>
      <c r="E11" s="134" t="s">
        <v>351</v>
      </c>
      <c r="F11" s="134" t="s">
        <v>351</v>
      </c>
      <c r="G11" s="202" t="s">
        <v>586</v>
      </c>
      <c r="H11" s="141" t="s">
        <v>247</v>
      </c>
      <c r="I11" s="177" t="s">
        <v>353</v>
      </c>
      <c r="J11" s="139"/>
      <c r="K11" s="139" t="s">
        <v>364</v>
      </c>
      <c r="L11" s="139" t="s">
        <v>365</v>
      </c>
      <c r="M11" s="139" t="s">
        <v>397</v>
      </c>
      <c r="N11" s="206" t="s">
        <v>591</v>
      </c>
      <c r="O11" s="102"/>
    </row>
    <row r="12" spans="1:71" ht="30" x14ac:dyDescent="0.25">
      <c r="A12" s="174" t="s">
        <v>110</v>
      </c>
      <c r="B12" s="139" t="s">
        <v>592</v>
      </c>
      <c r="C12" s="139" t="s">
        <v>382</v>
      </c>
      <c r="D12" s="133"/>
      <c r="E12" s="24" t="s">
        <v>351</v>
      </c>
      <c r="F12" s="24" t="s">
        <v>383</v>
      </c>
      <c r="G12" s="143" t="s">
        <v>541</v>
      </c>
      <c r="H12" s="138"/>
      <c r="I12" s="177" t="s">
        <v>362</v>
      </c>
      <c r="J12" s="155"/>
      <c r="K12" s="139" t="s">
        <v>364</v>
      </c>
      <c r="L12" s="139" t="s">
        <v>365</v>
      </c>
      <c r="M12" s="139" t="s">
        <v>356</v>
      </c>
      <c r="N12" s="206" t="s">
        <v>593</v>
      </c>
      <c r="O12" s="102"/>
    </row>
    <row r="13" spans="1:71" s="7" customFormat="1" ht="90" x14ac:dyDescent="0.25">
      <c r="A13" s="174" t="s">
        <v>544</v>
      </c>
      <c r="B13" s="139" t="s">
        <v>632</v>
      </c>
      <c r="C13" s="405" t="s">
        <v>382</v>
      </c>
      <c r="D13" s="132"/>
      <c r="E13" s="132" t="s">
        <v>351</v>
      </c>
      <c r="F13" s="132" t="s">
        <v>351</v>
      </c>
      <c r="G13" s="405" t="s">
        <v>546</v>
      </c>
      <c r="H13" s="141" t="s">
        <v>234</v>
      </c>
      <c r="I13" s="177" t="s">
        <v>353</v>
      </c>
      <c r="J13" s="16"/>
      <c r="K13" s="139" t="s">
        <v>364</v>
      </c>
      <c r="L13" s="139" t="s">
        <v>365</v>
      </c>
      <c r="M13" s="139" t="s">
        <v>397</v>
      </c>
      <c r="N13" s="206" t="s">
        <v>547</v>
      </c>
    </row>
    <row r="14" spans="1:71" ht="60" x14ac:dyDescent="0.25">
      <c r="A14" s="174" t="s">
        <v>420</v>
      </c>
      <c r="B14" s="139" t="s">
        <v>513</v>
      </c>
      <c r="C14" s="139" t="s">
        <v>422</v>
      </c>
      <c r="D14" s="201"/>
      <c r="E14" s="201" t="s">
        <v>383</v>
      </c>
      <c r="F14" s="201" t="s">
        <v>383</v>
      </c>
      <c r="G14" s="139" t="s">
        <v>725</v>
      </c>
      <c r="H14" s="139"/>
      <c r="I14" s="177" t="s">
        <v>362</v>
      </c>
      <c r="J14" s="403" t="s">
        <v>663</v>
      </c>
      <c r="K14" s="139" t="s">
        <v>364</v>
      </c>
      <c r="L14" s="139" t="s">
        <v>365</v>
      </c>
      <c r="M14" s="139" t="s">
        <v>356</v>
      </c>
      <c r="N14" s="206" t="s">
        <v>15</v>
      </c>
      <c r="O14" s="102"/>
    </row>
    <row r="15" spans="1:71" s="7" customFormat="1" ht="45" x14ac:dyDescent="0.25">
      <c r="A15" s="175" t="s">
        <v>595</v>
      </c>
      <c r="B15" s="16" t="s">
        <v>596</v>
      </c>
      <c r="C15" s="16" t="s">
        <v>395</v>
      </c>
      <c r="D15" s="24"/>
      <c r="E15" s="24" t="s">
        <v>383</v>
      </c>
      <c r="F15" s="24" t="s">
        <v>351</v>
      </c>
      <c r="G15" s="202" t="s">
        <v>555</v>
      </c>
      <c r="H15" s="16"/>
      <c r="I15" s="30" t="s">
        <v>353</v>
      </c>
      <c r="J15" s="31"/>
      <c r="K15" s="139" t="s">
        <v>364</v>
      </c>
      <c r="L15" s="139" t="s">
        <v>365</v>
      </c>
      <c r="M15" s="139" t="s">
        <v>356</v>
      </c>
      <c r="N15" s="206" t="s">
        <v>597</v>
      </c>
    </row>
    <row r="16" spans="1:71" ht="90" x14ac:dyDescent="0.25">
      <c r="A16" s="174" t="s">
        <v>432</v>
      </c>
      <c r="B16" s="139" t="s">
        <v>557</v>
      </c>
      <c r="C16" s="405" t="s">
        <v>395</v>
      </c>
      <c r="D16" s="412" t="s">
        <v>434</v>
      </c>
      <c r="E16" s="134" t="s">
        <v>351</v>
      </c>
      <c r="F16" s="134" t="s">
        <v>351</v>
      </c>
      <c r="G16" s="403" t="s">
        <v>558</v>
      </c>
      <c r="H16" s="141" t="s">
        <v>239</v>
      </c>
      <c r="I16" s="177" t="s">
        <v>353</v>
      </c>
      <c r="J16" s="405" t="s">
        <v>437</v>
      </c>
      <c r="K16" s="139" t="s">
        <v>374</v>
      </c>
      <c r="L16" s="139" t="s">
        <v>386</v>
      </c>
      <c r="M16" s="139" t="s">
        <v>397</v>
      </c>
      <c r="N16" s="206" t="s">
        <v>559</v>
      </c>
      <c r="O16" s="102"/>
    </row>
    <row r="17" spans="1:15" ht="60" x14ac:dyDescent="0.25">
      <c r="A17" s="174" t="s">
        <v>348</v>
      </c>
      <c r="B17" s="139" t="s">
        <v>560</v>
      </c>
      <c r="C17" s="405" t="s">
        <v>350</v>
      </c>
      <c r="D17" s="201"/>
      <c r="E17" s="201" t="s">
        <v>351</v>
      </c>
      <c r="F17" s="201" t="s">
        <v>351</v>
      </c>
      <c r="G17" s="202" t="s">
        <v>555</v>
      </c>
      <c r="H17" s="139"/>
      <c r="I17" s="177" t="s">
        <v>353</v>
      </c>
      <c r="J17" s="138"/>
      <c r="K17" s="139" t="s">
        <v>374</v>
      </c>
      <c r="L17" s="139" t="s">
        <v>386</v>
      </c>
      <c r="M17" s="139" t="s">
        <v>366</v>
      </c>
      <c r="N17" s="206" t="s">
        <v>561</v>
      </c>
      <c r="O17" s="102"/>
    </row>
    <row r="18" spans="1:15" x14ac:dyDescent="0.25">
      <c r="A18" s="174" t="s">
        <v>438</v>
      </c>
      <c r="B18" s="179" t="s">
        <v>439</v>
      </c>
      <c r="C18" s="177" t="s">
        <v>438</v>
      </c>
      <c r="D18" s="186"/>
      <c r="E18" s="201" t="s">
        <v>351</v>
      </c>
      <c r="F18" s="201" t="s">
        <v>351</v>
      </c>
      <c r="G18" s="186"/>
      <c r="H18" s="177"/>
      <c r="I18" s="180" t="s">
        <v>440</v>
      </c>
      <c r="J18" s="16"/>
      <c r="K18" s="177" t="s">
        <v>441</v>
      </c>
      <c r="L18" s="177" t="s">
        <v>440</v>
      </c>
      <c r="M18" s="177" t="s">
        <v>366</v>
      </c>
      <c r="N18" s="234"/>
      <c r="O18" s="102"/>
    </row>
    <row r="19" spans="1:15" x14ac:dyDescent="0.25">
      <c r="A19" s="174" t="s">
        <v>442</v>
      </c>
      <c r="B19" s="180" t="s">
        <v>439</v>
      </c>
      <c r="C19" s="139" t="s">
        <v>443</v>
      </c>
      <c r="D19" s="201"/>
      <c r="E19" s="201" t="s">
        <v>351</v>
      </c>
      <c r="F19" s="201" t="s">
        <v>351</v>
      </c>
      <c r="G19" s="202"/>
      <c r="H19" s="139"/>
      <c r="I19" s="180" t="s">
        <v>440</v>
      </c>
      <c r="J19" s="177"/>
      <c r="K19" s="177" t="s">
        <v>441</v>
      </c>
      <c r="L19" s="177" t="s">
        <v>440</v>
      </c>
      <c r="M19" s="177" t="s">
        <v>366</v>
      </c>
      <c r="N19" s="294"/>
      <c r="O19" s="102"/>
    </row>
    <row r="20" spans="1:15" x14ac:dyDescent="0.25">
      <c r="A20" s="174" t="s">
        <v>445</v>
      </c>
      <c r="B20" s="179" t="s">
        <v>446</v>
      </c>
      <c r="C20" s="139" t="s">
        <v>369</v>
      </c>
      <c r="D20" s="186"/>
      <c r="E20" s="201" t="s">
        <v>351</v>
      </c>
      <c r="F20" s="201" t="s">
        <v>351</v>
      </c>
      <c r="G20" s="186"/>
      <c r="H20" s="179"/>
      <c r="I20" s="177" t="s">
        <v>440</v>
      </c>
      <c r="J20" s="139" t="s">
        <v>607</v>
      </c>
      <c r="K20" s="139" t="s">
        <v>441</v>
      </c>
      <c r="L20" s="139" t="s">
        <v>440</v>
      </c>
      <c r="M20" s="139" t="s">
        <v>366</v>
      </c>
      <c r="N20" s="294"/>
      <c r="O20" s="102"/>
    </row>
    <row r="21" spans="1:15" x14ac:dyDescent="0.25">
      <c r="A21" s="174" t="s">
        <v>447</v>
      </c>
      <c r="B21" s="179" t="s">
        <v>448</v>
      </c>
      <c r="C21" s="139" t="s">
        <v>429</v>
      </c>
      <c r="D21" s="186"/>
      <c r="E21" s="201" t="s">
        <v>351</v>
      </c>
      <c r="F21" s="201" t="s">
        <v>351</v>
      </c>
      <c r="G21" s="186"/>
      <c r="H21" s="179"/>
      <c r="I21" s="177" t="s">
        <v>440</v>
      </c>
      <c r="J21" s="139" t="s">
        <v>607</v>
      </c>
      <c r="K21" s="139" t="s">
        <v>441</v>
      </c>
      <c r="L21" s="139" t="s">
        <v>440</v>
      </c>
      <c r="M21" s="139" t="s">
        <v>366</v>
      </c>
      <c r="N21" s="206"/>
      <c r="O21" s="102"/>
    </row>
    <row r="22" spans="1:15" ht="30" x14ac:dyDescent="0.25">
      <c r="A22" s="174" t="s">
        <v>449</v>
      </c>
      <c r="B22" s="179" t="s">
        <v>450</v>
      </c>
      <c r="C22" s="139" t="s">
        <v>369</v>
      </c>
      <c r="D22" s="186"/>
      <c r="E22" s="201" t="s">
        <v>351</v>
      </c>
      <c r="F22" s="201" t="s">
        <v>351</v>
      </c>
      <c r="G22" s="186"/>
      <c r="H22" s="179"/>
      <c r="I22" s="177" t="s">
        <v>440</v>
      </c>
      <c r="J22" s="139" t="s">
        <v>607</v>
      </c>
      <c r="K22" s="139" t="s">
        <v>441</v>
      </c>
      <c r="L22" s="139" t="s">
        <v>440</v>
      </c>
      <c r="M22" s="139" t="s">
        <v>366</v>
      </c>
      <c r="N22" s="206"/>
      <c r="O22" s="102"/>
    </row>
    <row r="23" spans="1:15" x14ac:dyDescent="0.25">
      <c r="A23" s="174" t="s">
        <v>451</v>
      </c>
      <c r="B23" s="179" t="s">
        <v>452</v>
      </c>
      <c r="C23" s="139" t="s">
        <v>429</v>
      </c>
      <c r="D23" s="186"/>
      <c r="E23" s="201" t="s">
        <v>351</v>
      </c>
      <c r="F23" s="201" t="s">
        <v>351</v>
      </c>
      <c r="G23" s="186"/>
      <c r="H23" s="179"/>
      <c r="I23" s="177" t="s">
        <v>440</v>
      </c>
      <c r="J23" s="139" t="s">
        <v>607</v>
      </c>
      <c r="K23" s="139" t="s">
        <v>441</v>
      </c>
      <c r="L23" s="139" t="s">
        <v>440</v>
      </c>
      <c r="M23" s="139" t="s">
        <v>366</v>
      </c>
      <c r="N23" s="206"/>
      <c r="O23" s="102"/>
    </row>
    <row r="24" spans="1:15" x14ac:dyDescent="0.25">
      <c r="A24" s="174" t="s">
        <v>444</v>
      </c>
      <c r="B24" s="180" t="s">
        <v>439</v>
      </c>
      <c r="C24" s="177" t="s">
        <v>444</v>
      </c>
      <c r="D24" s="186"/>
      <c r="E24" s="201" t="s">
        <v>351</v>
      </c>
      <c r="F24" s="201" t="s">
        <v>351</v>
      </c>
      <c r="G24" s="186"/>
      <c r="H24" s="177"/>
      <c r="I24" s="180" t="s">
        <v>440</v>
      </c>
      <c r="J24" s="16"/>
      <c r="K24" s="177" t="s">
        <v>441</v>
      </c>
      <c r="L24" s="177" t="s">
        <v>440</v>
      </c>
      <c r="M24" s="177" t="s">
        <v>366</v>
      </c>
      <c r="N24" s="206"/>
      <c r="O24" s="102"/>
    </row>
    <row r="25" spans="1:15" x14ac:dyDescent="0.25">
      <c r="A25" s="174" t="s">
        <v>608</v>
      </c>
      <c r="B25" s="180" t="s">
        <v>439</v>
      </c>
      <c r="C25" s="177" t="s">
        <v>609</v>
      </c>
      <c r="D25" s="262"/>
      <c r="E25" s="201" t="s">
        <v>351</v>
      </c>
      <c r="F25" s="201" t="s">
        <v>351</v>
      </c>
      <c r="G25" s="262"/>
      <c r="H25" s="180"/>
      <c r="I25" s="177" t="s">
        <v>440</v>
      </c>
      <c r="J25" s="180"/>
      <c r="K25" s="177" t="s">
        <v>441</v>
      </c>
      <c r="L25" s="177" t="s">
        <v>440</v>
      </c>
      <c r="M25" s="177" t="s">
        <v>366</v>
      </c>
      <c r="N25" s="206"/>
      <c r="O25" s="102"/>
    </row>
    <row r="26" spans="1:15" ht="15.75" thickBot="1" x14ac:dyDescent="0.3">
      <c r="A26" s="176" t="s">
        <v>610</v>
      </c>
      <c r="B26" s="181" t="s">
        <v>439</v>
      </c>
      <c r="C26" s="178" t="s">
        <v>609</v>
      </c>
      <c r="D26" s="266"/>
      <c r="E26" s="267" t="s">
        <v>351</v>
      </c>
      <c r="F26" s="267" t="s">
        <v>351</v>
      </c>
      <c r="G26" s="266"/>
      <c r="H26" s="181"/>
      <c r="I26" s="178" t="s">
        <v>440</v>
      </c>
      <c r="J26" s="181"/>
      <c r="K26" s="178" t="s">
        <v>441</v>
      </c>
      <c r="L26" s="178" t="s">
        <v>440</v>
      </c>
      <c r="M26" s="178" t="s">
        <v>366</v>
      </c>
      <c r="N26" s="237"/>
      <c r="O26" s="102"/>
    </row>
    <row r="27" spans="1:15" x14ac:dyDescent="0.25">
      <c r="D27" s="287"/>
      <c r="E27" s="287"/>
      <c r="F27" s="287"/>
      <c r="G27" s="287"/>
      <c r="H27" s="102"/>
      <c r="I27" s="102"/>
      <c r="J27" s="102"/>
      <c r="K27" s="102"/>
      <c r="L27" s="102"/>
      <c r="M27" s="102"/>
      <c r="O27" s="102"/>
    </row>
    <row r="28" spans="1:15" x14ac:dyDescent="0.25">
      <c r="D28" s="287"/>
      <c r="E28" s="287"/>
      <c r="F28" s="287"/>
      <c r="G28" s="287"/>
      <c r="H28" s="102"/>
      <c r="I28" s="102"/>
      <c r="J28" s="102"/>
      <c r="K28" s="102"/>
      <c r="L28" s="102"/>
      <c r="M28" s="102"/>
      <c r="O28" s="102"/>
    </row>
    <row r="31" spans="1:15" x14ac:dyDescent="0.25">
      <c r="A31" s="3"/>
    </row>
    <row r="33" spans="2:2" x14ac:dyDescent="0.25">
      <c r="B33" s="12"/>
    </row>
  </sheetData>
  <hyperlinks>
    <hyperlink ref="H5" location="struct_pys_cat_dom" display="struct_pys_type_int_dom" xr:uid="{00000000-0004-0000-0C00-000000000000}"/>
    <hyperlink ref="H4" location="struct_pys_type_dom" display="struct_pys_type_int_dom" xr:uid="{00000000-0004-0000-0C00-000001000000}"/>
    <hyperlink ref="L1" location="Who_Values" display="Who" xr:uid="{00000000-0004-0000-0C00-000002000000}"/>
    <hyperlink ref="K1" location="When_Values" display="When" xr:uid="{00000000-0004-0000-0C00-000003000000}"/>
    <hyperlink ref="M1" location="How_Values" display="How" xr:uid="{00000000-0004-0000-0C00-000004000000}"/>
    <hyperlink ref="H8" location="existence_confidence_dom" display="existence_confidence_dom" xr:uid="{00000000-0004-0000-0C00-000005000000}"/>
    <hyperlink ref="H9" location="identity_conf_dom" display="identity_conf_int_dom" xr:uid="{00000000-0004-0000-0C00-000006000000}"/>
    <hyperlink ref="H10" location="is_concealed_dom" display="is_concealed_dom" xr:uid="{00000000-0004-0000-0C00-000007000000}"/>
    <hyperlink ref="H11" location="draw_policy_dom" display="draw_policy_dom" xr:uid="{00000000-0004-0000-0C00-000008000000}"/>
    <hyperlink ref="H16" location="dist_policy_dom" display="dist_policy_dom" xr:uid="{00000000-0004-0000-0C00-000009000000}"/>
    <hyperlink ref="H13" location="data_sources_method_dom" display="data_sources_method_dom" xr:uid="{00000000-0004-0000-0C00-00000A000000}"/>
  </hyperlinks>
  <pageMargins left="0.7" right="0.7" top="0.75" bottom="0.75" header="0.3" footer="0.3"/>
  <pageSetup scale="36" orientation="landscape" r:id="rId1"/>
  <headerFooter>
    <oddHeader>&amp;L&amp;F&amp;C&amp;"-,Bold"&amp;16&amp;A&amp;R&amp;D</oddHeader>
    <oddFooter>&amp;C&amp;14Page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D38"/>
  <sheetViews>
    <sheetView zoomScale="70" zoomScaleNormal="70" workbookViewId="0">
      <selection activeCell="A2" sqref="A2"/>
    </sheetView>
  </sheetViews>
  <sheetFormatPr defaultRowHeight="15" x14ac:dyDescent="0.25"/>
  <cols>
    <col min="1" max="1" width="34.7109375" customWidth="1"/>
    <col min="2" max="2" width="46.7109375" customWidth="1"/>
    <col min="3" max="3" width="20.28515625" customWidth="1"/>
    <col min="4" max="4" width="13.28515625" style="9" customWidth="1"/>
    <col min="5" max="5" width="20.28515625" style="9" customWidth="1"/>
    <col min="6" max="6" width="18.7109375" style="9" customWidth="1"/>
    <col min="7" max="7" width="47.28515625" style="9" bestFit="1" customWidth="1"/>
    <col min="8" max="8" width="19.85546875" customWidth="1"/>
    <col min="9" max="9" width="15.28515625" customWidth="1"/>
    <col min="10" max="10" width="43.28515625" customWidth="1"/>
    <col min="11" max="11" width="18.42578125" customWidth="1"/>
    <col min="12" max="12" width="20" customWidth="1"/>
    <col min="13" max="13" width="11.28515625" bestFit="1" customWidth="1"/>
    <col min="14" max="14" width="21.85546875" style="54" customWidth="1"/>
    <col min="15" max="15" width="14.5703125" customWidth="1"/>
    <col min="16" max="16" width="18.7109375" customWidth="1"/>
  </cols>
  <sheetData>
    <row r="1" spans="1:56" s="13" customFormat="1" ht="30.75" thickBot="1" x14ac:dyDescent="0.3">
      <c r="A1" s="170" t="s">
        <v>337</v>
      </c>
      <c r="B1" s="171" t="s">
        <v>182</v>
      </c>
      <c r="C1" s="172" t="s">
        <v>183</v>
      </c>
      <c r="D1" s="171" t="s">
        <v>338</v>
      </c>
      <c r="E1" s="171" t="s">
        <v>339</v>
      </c>
      <c r="F1" s="171" t="s">
        <v>340</v>
      </c>
      <c r="G1" s="171" t="s">
        <v>341</v>
      </c>
      <c r="H1" s="172" t="s">
        <v>342</v>
      </c>
      <c r="I1" s="172" t="s">
        <v>343</v>
      </c>
      <c r="J1" s="172" t="s">
        <v>15</v>
      </c>
      <c r="K1" s="172" t="s">
        <v>344</v>
      </c>
      <c r="L1" s="172" t="s">
        <v>345</v>
      </c>
      <c r="M1" s="172" t="s">
        <v>346</v>
      </c>
      <c r="N1" s="233" t="s">
        <v>347</v>
      </c>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row>
    <row r="2" spans="1:56" s="20" customFormat="1" ht="30" x14ac:dyDescent="0.25">
      <c r="A2" s="285" t="s">
        <v>726</v>
      </c>
      <c r="B2" s="183" t="s">
        <v>454</v>
      </c>
      <c r="C2" s="257" t="s">
        <v>395</v>
      </c>
      <c r="D2" s="258"/>
      <c r="E2" s="259" t="s">
        <v>351</v>
      </c>
      <c r="F2" s="259" t="s">
        <v>351</v>
      </c>
      <c r="G2" s="260" t="s">
        <v>555</v>
      </c>
      <c r="H2" s="257"/>
      <c r="I2" s="257" t="s">
        <v>362</v>
      </c>
      <c r="J2" s="257"/>
      <c r="K2" s="257" t="s">
        <v>374</v>
      </c>
      <c r="L2" s="257" t="s">
        <v>386</v>
      </c>
      <c r="M2" s="257" t="s">
        <v>366</v>
      </c>
      <c r="N2" s="236" t="s">
        <v>727</v>
      </c>
    </row>
    <row r="3" spans="1:56" s="20" customFormat="1" ht="75" x14ac:dyDescent="0.25">
      <c r="A3" s="174" t="s">
        <v>358</v>
      </c>
      <c r="B3" s="146" t="s">
        <v>568</v>
      </c>
      <c r="C3" s="177" t="s">
        <v>360</v>
      </c>
      <c r="D3" s="186"/>
      <c r="E3" s="201" t="s">
        <v>351</v>
      </c>
      <c r="F3" s="201" t="s">
        <v>351</v>
      </c>
      <c r="G3" s="202" t="s">
        <v>728</v>
      </c>
      <c r="H3" s="177"/>
      <c r="I3" s="177" t="s">
        <v>362</v>
      </c>
      <c r="J3" s="139"/>
      <c r="K3" s="177" t="s">
        <v>364</v>
      </c>
      <c r="L3" s="177" t="s">
        <v>365</v>
      </c>
      <c r="M3" s="177" t="s">
        <v>356</v>
      </c>
      <c r="N3" s="206" t="s">
        <v>503</v>
      </c>
    </row>
    <row r="4" spans="1:56" s="20" customFormat="1" ht="45" x14ac:dyDescent="0.25">
      <c r="A4" s="174" t="s">
        <v>729</v>
      </c>
      <c r="B4" s="139" t="s">
        <v>730</v>
      </c>
      <c r="C4" s="139" t="s">
        <v>627</v>
      </c>
      <c r="D4" s="186">
        <v>0</v>
      </c>
      <c r="E4" s="24" t="s">
        <v>383</v>
      </c>
      <c r="F4" s="24" t="s">
        <v>351</v>
      </c>
      <c r="G4" s="188" t="s">
        <v>681</v>
      </c>
      <c r="H4" s="264" t="s">
        <v>199</v>
      </c>
      <c r="I4" s="177" t="s">
        <v>353</v>
      </c>
      <c r="J4" s="177"/>
      <c r="K4" s="139" t="s">
        <v>364</v>
      </c>
      <c r="L4" s="139" t="s">
        <v>365</v>
      </c>
      <c r="M4" s="139" t="s">
        <v>397</v>
      </c>
      <c r="N4" s="206" t="s">
        <v>731</v>
      </c>
    </row>
    <row r="5" spans="1:56" s="20" customFormat="1" ht="75" x14ac:dyDescent="0.25">
      <c r="A5" s="174" t="s">
        <v>515</v>
      </c>
      <c r="B5" s="413" t="s">
        <v>569</v>
      </c>
      <c r="C5" s="177" t="s">
        <v>360</v>
      </c>
      <c r="D5" s="186"/>
      <c r="E5" s="201" t="s">
        <v>351</v>
      </c>
      <c r="F5" s="201" t="s">
        <v>351</v>
      </c>
      <c r="G5" s="16" t="s">
        <v>732</v>
      </c>
      <c r="H5" s="32" t="s">
        <v>272</v>
      </c>
      <c r="I5" s="177" t="s">
        <v>362</v>
      </c>
      <c r="J5" s="16" t="s">
        <v>675</v>
      </c>
      <c r="K5" s="177" t="s">
        <v>364</v>
      </c>
      <c r="L5" s="177" t="s">
        <v>365</v>
      </c>
      <c r="M5" s="139" t="s">
        <v>397</v>
      </c>
      <c r="N5" s="206" t="s">
        <v>518</v>
      </c>
    </row>
    <row r="6" spans="1:56" s="20" customFormat="1" ht="60" x14ac:dyDescent="0.25">
      <c r="A6" s="174" t="s">
        <v>486</v>
      </c>
      <c r="B6" s="413" t="s">
        <v>571</v>
      </c>
      <c r="C6" s="177" t="s">
        <v>395</v>
      </c>
      <c r="D6" s="186"/>
      <c r="E6" s="201" t="s">
        <v>351</v>
      </c>
      <c r="F6" s="201" t="s">
        <v>351</v>
      </c>
      <c r="G6" s="439" t="s">
        <v>733</v>
      </c>
      <c r="H6" s="32" t="s">
        <v>270</v>
      </c>
      <c r="I6" s="177" t="s">
        <v>353</v>
      </c>
      <c r="J6" s="177" t="s">
        <v>489</v>
      </c>
      <c r="K6" s="402" t="s">
        <v>364</v>
      </c>
      <c r="L6" s="402" t="s">
        <v>365</v>
      </c>
      <c r="M6" s="405" t="s">
        <v>397</v>
      </c>
      <c r="N6" s="206" t="s">
        <v>490</v>
      </c>
    </row>
    <row r="7" spans="1:56" s="20" customFormat="1" ht="30" x14ac:dyDescent="0.25">
      <c r="A7" s="174" t="s">
        <v>371</v>
      </c>
      <c r="B7" s="139" t="s">
        <v>677</v>
      </c>
      <c r="C7" s="30" t="s">
        <v>395</v>
      </c>
      <c r="D7" s="186"/>
      <c r="E7" s="201" t="s">
        <v>383</v>
      </c>
      <c r="F7" s="201" t="s">
        <v>351</v>
      </c>
      <c r="G7" s="188"/>
      <c r="H7" s="177"/>
      <c r="I7" s="177" t="s">
        <v>362</v>
      </c>
      <c r="J7" s="177"/>
      <c r="K7" s="177" t="s">
        <v>364</v>
      </c>
      <c r="L7" s="177" t="s">
        <v>365</v>
      </c>
      <c r="M7" s="177" t="s">
        <v>356</v>
      </c>
      <c r="N7" s="206" t="s">
        <v>512</v>
      </c>
    </row>
    <row r="8" spans="1:56" s="137" customFormat="1" ht="45" x14ac:dyDescent="0.25">
      <c r="A8" s="438" t="s">
        <v>575</v>
      </c>
      <c r="B8" s="405" t="s">
        <v>576</v>
      </c>
      <c r="C8" s="405" t="s">
        <v>403</v>
      </c>
      <c r="D8" s="412">
        <v>0</v>
      </c>
      <c r="E8" s="412" t="s">
        <v>351</v>
      </c>
      <c r="F8" s="412" t="s">
        <v>351</v>
      </c>
      <c r="G8" s="403" t="s">
        <v>577</v>
      </c>
      <c r="H8" s="405"/>
      <c r="I8" s="402" t="s">
        <v>353</v>
      </c>
      <c r="J8" s="405" t="s">
        <v>578</v>
      </c>
      <c r="K8" s="405" t="s">
        <v>364</v>
      </c>
      <c r="L8" s="405" t="s">
        <v>365</v>
      </c>
      <c r="M8" s="405" t="s">
        <v>366</v>
      </c>
      <c r="N8" s="409" t="s">
        <v>579</v>
      </c>
    </row>
    <row r="9" spans="1:56" s="20" customFormat="1" ht="45" x14ac:dyDescent="0.25">
      <c r="A9" s="174" t="s">
        <v>657</v>
      </c>
      <c r="B9" s="16" t="s">
        <v>658</v>
      </c>
      <c r="C9" s="177" t="s">
        <v>395</v>
      </c>
      <c r="D9" s="186"/>
      <c r="E9" s="186" t="s">
        <v>351</v>
      </c>
      <c r="F9" s="186" t="s">
        <v>351</v>
      </c>
      <c r="G9" s="202" t="s">
        <v>582</v>
      </c>
      <c r="H9" s="264" t="s">
        <v>252</v>
      </c>
      <c r="I9" s="177" t="s">
        <v>362</v>
      </c>
      <c r="J9" s="139"/>
      <c r="K9" s="177" t="s">
        <v>364</v>
      </c>
      <c r="L9" s="177" t="s">
        <v>365</v>
      </c>
      <c r="M9" s="139" t="s">
        <v>397</v>
      </c>
      <c r="N9" s="206" t="s">
        <v>659</v>
      </c>
    </row>
    <row r="10" spans="1:56" s="20" customFormat="1" ht="75" x14ac:dyDescent="0.25">
      <c r="A10" s="174" t="s">
        <v>580</v>
      </c>
      <c r="B10" s="139" t="s">
        <v>717</v>
      </c>
      <c r="C10" s="177" t="s">
        <v>395</v>
      </c>
      <c r="D10" s="186"/>
      <c r="E10" s="201" t="s">
        <v>351</v>
      </c>
      <c r="F10" s="201" t="s">
        <v>351</v>
      </c>
      <c r="G10" s="202" t="s">
        <v>582</v>
      </c>
      <c r="H10" s="32" t="s">
        <v>278</v>
      </c>
      <c r="I10" s="177" t="s">
        <v>362</v>
      </c>
      <c r="J10" s="30"/>
      <c r="K10" s="177" t="s">
        <v>364</v>
      </c>
      <c r="L10" s="177" t="s">
        <v>365</v>
      </c>
      <c r="M10" s="139" t="s">
        <v>397</v>
      </c>
      <c r="N10" s="206" t="s">
        <v>616</v>
      </c>
    </row>
    <row r="11" spans="1:56" s="20" customFormat="1" ht="150" x14ac:dyDescent="0.25">
      <c r="A11" s="174" t="s">
        <v>617</v>
      </c>
      <c r="B11" s="139" t="s">
        <v>718</v>
      </c>
      <c r="C11" s="177" t="s">
        <v>395</v>
      </c>
      <c r="D11" s="186"/>
      <c r="E11" s="186" t="s">
        <v>351</v>
      </c>
      <c r="F11" s="186" t="s">
        <v>351</v>
      </c>
      <c r="G11" s="202" t="s">
        <v>619</v>
      </c>
      <c r="H11" s="32" t="s">
        <v>293</v>
      </c>
      <c r="I11" s="177" t="s">
        <v>353</v>
      </c>
      <c r="J11" s="405" t="s">
        <v>2758</v>
      </c>
      <c r="K11" s="177" t="s">
        <v>364</v>
      </c>
      <c r="L11" s="177" t="s">
        <v>365</v>
      </c>
      <c r="M11" s="139" t="s">
        <v>397</v>
      </c>
      <c r="N11" s="206" t="s">
        <v>620</v>
      </c>
    </row>
    <row r="12" spans="1:56" s="25" customFormat="1" ht="90" x14ac:dyDescent="0.25">
      <c r="A12" s="174" t="s">
        <v>621</v>
      </c>
      <c r="B12" s="16" t="s">
        <v>622</v>
      </c>
      <c r="C12" s="177" t="s">
        <v>395</v>
      </c>
      <c r="D12" s="186"/>
      <c r="E12" s="186" t="s">
        <v>351</v>
      </c>
      <c r="F12" s="186" t="s">
        <v>351</v>
      </c>
      <c r="G12" s="265" t="s">
        <v>623</v>
      </c>
      <c r="H12" s="32" t="s">
        <v>290</v>
      </c>
      <c r="I12" s="177" t="s">
        <v>353</v>
      </c>
      <c r="J12" s="16"/>
      <c r="K12" s="177" t="s">
        <v>364</v>
      </c>
      <c r="L12" s="177" t="s">
        <v>423</v>
      </c>
      <c r="M12" s="139" t="s">
        <v>397</v>
      </c>
      <c r="N12" s="206" t="s">
        <v>624</v>
      </c>
    </row>
    <row r="13" spans="1:56" s="20" customFormat="1" ht="150" x14ac:dyDescent="0.25">
      <c r="A13" s="174" t="s">
        <v>625</v>
      </c>
      <c r="B13" s="405" t="s">
        <v>626</v>
      </c>
      <c r="C13" s="177" t="s">
        <v>627</v>
      </c>
      <c r="D13" s="186"/>
      <c r="E13" s="186" t="s">
        <v>351</v>
      </c>
      <c r="F13" s="186" t="s">
        <v>351</v>
      </c>
      <c r="G13" s="202" t="s">
        <v>628</v>
      </c>
      <c r="H13" s="32"/>
      <c r="I13" s="177" t="s">
        <v>362</v>
      </c>
      <c r="J13" s="254" t="s">
        <v>629</v>
      </c>
      <c r="K13" s="177" t="s">
        <v>364</v>
      </c>
      <c r="L13" s="177" t="s">
        <v>423</v>
      </c>
      <c r="M13" s="177" t="s">
        <v>423</v>
      </c>
      <c r="N13" s="206" t="s">
        <v>630</v>
      </c>
    </row>
    <row r="14" spans="1:56" s="20" customFormat="1" ht="30" x14ac:dyDescent="0.25">
      <c r="A14" s="174" t="s">
        <v>584</v>
      </c>
      <c r="B14" s="139" t="s">
        <v>585</v>
      </c>
      <c r="C14" s="139" t="s">
        <v>459</v>
      </c>
      <c r="D14" s="201"/>
      <c r="E14" s="201" t="s">
        <v>351</v>
      </c>
      <c r="F14" s="201" t="s">
        <v>351</v>
      </c>
      <c r="G14" s="202" t="s">
        <v>586</v>
      </c>
      <c r="H14" s="141" t="s">
        <v>283</v>
      </c>
      <c r="I14" s="177" t="s">
        <v>353</v>
      </c>
      <c r="J14" s="16"/>
      <c r="K14" s="139" t="s">
        <v>364</v>
      </c>
      <c r="L14" s="139" t="s">
        <v>365</v>
      </c>
      <c r="M14" s="139" t="s">
        <v>397</v>
      </c>
      <c r="N14" s="206" t="s">
        <v>587</v>
      </c>
    </row>
    <row r="15" spans="1:56" s="20" customFormat="1" ht="30" x14ac:dyDescent="0.25">
      <c r="A15" s="174" t="s">
        <v>588</v>
      </c>
      <c r="B15" s="139" t="s">
        <v>589</v>
      </c>
      <c r="C15" s="139" t="s">
        <v>459</v>
      </c>
      <c r="D15" s="134" t="s">
        <v>590</v>
      </c>
      <c r="E15" s="134" t="s">
        <v>351</v>
      </c>
      <c r="F15" s="134" t="s">
        <v>351</v>
      </c>
      <c r="G15" s="202" t="s">
        <v>586</v>
      </c>
      <c r="H15" s="141" t="s">
        <v>247</v>
      </c>
      <c r="I15" s="177" t="s">
        <v>353</v>
      </c>
      <c r="J15" s="139"/>
      <c r="K15" s="139" t="s">
        <v>364</v>
      </c>
      <c r="L15" s="139" t="s">
        <v>365</v>
      </c>
      <c r="M15" s="139" t="s">
        <v>397</v>
      </c>
      <c r="N15" s="206" t="s">
        <v>591</v>
      </c>
    </row>
    <row r="16" spans="1:56" s="20" customFormat="1" ht="30" x14ac:dyDescent="0.25">
      <c r="A16" s="174" t="s">
        <v>110</v>
      </c>
      <c r="B16" s="139" t="s">
        <v>592</v>
      </c>
      <c r="C16" s="139" t="s">
        <v>382</v>
      </c>
      <c r="D16" s="133"/>
      <c r="E16" s="24" t="s">
        <v>351</v>
      </c>
      <c r="F16" s="24" t="s">
        <v>383</v>
      </c>
      <c r="G16" s="143" t="s">
        <v>541</v>
      </c>
      <c r="H16" s="138"/>
      <c r="I16" s="177" t="s">
        <v>362</v>
      </c>
      <c r="J16" s="155"/>
      <c r="K16" s="139" t="s">
        <v>364</v>
      </c>
      <c r="L16" s="139" t="s">
        <v>365</v>
      </c>
      <c r="M16" s="139" t="s">
        <v>356</v>
      </c>
      <c r="N16" s="206" t="s">
        <v>593</v>
      </c>
    </row>
    <row r="17" spans="1:14" s="25" customFormat="1" ht="60" x14ac:dyDescent="0.25">
      <c r="A17" s="174" t="s">
        <v>544</v>
      </c>
      <c r="B17" s="139" t="s">
        <v>632</v>
      </c>
      <c r="C17" s="405" t="s">
        <v>382</v>
      </c>
      <c r="D17" s="132"/>
      <c r="E17" s="132" t="s">
        <v>351</v>
      </c>
      <c r="F17" s="132" t="s">
        <v>351</v>
      </c>
      <c r="G17" s="405" t="s">
        <v>546</v>
      </c>
      <c r="H17" s="141" t="s">
        <v>234</v>
      </c>
      <c r="I17" s="177" t="s">
        <v>353</v>
      </c>
      <c r="J17" s="16"/>
      <c r="K17" s="139" t="s">
        <v>364</v>
      </c>
      <c r="L17" s="139" t="s">
        <v>365</v>
      </c>
      <c r="M17" s="139" t="s">
        <v>397</v>
      </c>
      <c r="N17" s="206" t="s">
        <v>547</v>
      </c>
    </row>
    <row r="18" spans="1:14" s="20" customFormat="1" ht="45" x14ac:dyDescent="0.25">
      <c r="A18" s="174" t="s">
        <v>636</v>
      </c>
      <c r="B18" s="139" t="s">
        <v>637</v>
      </c>
      <c r="C18" s="177" t="s">
        <v>395</v>
      </c>
      <c r="D18" s="186"/>
      <c r="E18" s="186" t="s">
        <v>383</v>
      </c>
      <c r="F18" s="186" t="s">
        <v>351</v>
      </c>
      <c r="G18" s="202" t="s">
        <v>638</v>
      </c>
      <c r="H18" s="177"/>
      <c r="I18" s="177" t="s">
        <v>353</v>
      </c>
      <c r="J18" s="16" t="s">
        <v>734</v>
      </c>
      <c r="K18" s="177" t="s">
        <v>683</v>
      </c>
      <c r="L18" s="177" t="s">
        <v>365</v>
      </c>
      <c r="M18" s="177" t="s">
        <v>356</v>
      </c>
      <c r="N18" s="206" t="s">
        <v>640</v>
      </c>
    </row>
    <row r="19" spans="1:14" s="20" customFormat="1" ht="60" x14ac:dyDescent="0.25">
      <c r="A19" s="174" t="s">
        <v>420</v>
      </c>
      <c r="B19" s="139" t="s">
        <v>513</v>
      </c>
      <c r="C19" s="139" t="s">
        <v>422</v>
      </c>
      <c r="D19" s="201"/>
      <c r="E19" s="201" t="s">
        <v>383</v>
      </c>
      <c r="F19" s="201" t="s">
        <v>383</v>
      </c>
      <c r="G19" s="139" t="s">
        <v>735</v>
      </c>
      <c r="H19" s="139"/>
      <c r="I19" s="177" t="s">
        <v>362</v>
      </c>
      <c r="J19" s="403" t="s">
        <v>663</v>
      </c>
      <c r="K19" s="139" t="s">
        <v>364</v>
      </c>
      <c r="L19" s="139" t="s">
        <v>365</v>
      </c>
      <c r="M19" s="139" t="s">
        <v>356</v>
      </c>
      <c r="N19" s="206" t="s">
        <v>15</v>
      </c>
    </row>
    <row r="20" spans="1:14" s="25" customFormat="1" ht="30" x14ac:dyDescent="0.25">
      <c r="A20" s="175" t="s">
        <v>595</v>
      </c>
      <c r="B20" s="16" t="s">
        <v>596</v>
      </c>
      <c r="C20" s="16" t="s">
        <v>395</v>
      </c>
      <c r="D20" s="24"/>
      <c r="E20" s="24" t="s">
        <v>383</v>
      </c>
      <c r="F20" s="24" t="s">
        <v>351</v>
      </c>
      <c r="G20" s="202" t="s">
        <v>555</v>
      </c>
      <c r="H20" s="16"/>
      <c r="I20" s="30" t="s">
        <v>353</v>
      </c>
      <c r="J20" s="31"/>
      <c r="K20" s="139" t="s">
        <v>364</v>
      </c>
      <c r="L20" s="139" t="s">
        <v>365</v>
      </c>
      <c r="M20" s="139" t="s">
        <v>356</v>
      </c>
      <c r="N20" s="206" t="s">
        <v>597</v>
      </c>
    </row>
    <row r="21" spans="1:14" s="25" customFormat="1" ht="45" x14ac:dyDescent="0.25">
      <c r="A21" s="174" t="s">
        <v>708</v>
      </c>
      <c r="B21" s="187" t="s">
        <v>709</v>
      </c>
      <c r="C21" s="177" t="s">
        <v>459</v>
      </c>
      <c r="D21" s="186"/>
      <c r="E21" s="186" t="s">
        <v>351</v>
      </c>
      <c r="F21" s="186" t="s">
        <v>351</v>
      </c>
      <c r="G21" s="202" t="s">
        <v>566</v>
      </c>
      <c r="H21" s="177"/>
      <c r="I21" s="177" t="s">
        <v>362</v>
      </c>
      <c r="J21" s="139" t="s">
        <v>710</v>
      </c>
      <c r="K21" s="177" t="s">
        <v>374</v>
      </c>
      <c r="L21" s="177" t="s">
        <v>386</v>
      </c>
      <c r="M21" s="177" t="s">
        <v>366</v>
      </c>
      <c r="N21" s="206" t="s">
        <v>462</v>
      </c>
    </row>
    <row r="22" spans="1:14" s="20" customFormat="1" ht="30" x14ac:dyDescent="0.25">
      <c r="A22" s="174" t="s">
        <v>641</v>
      </c>
      <c r="B22" s="139" t="s">
        <v>736</v>
      </c>
      <c r="C22" s="177" t="s">
        <v>395</v>
      </c>
      <c r="D22" s="186"/>
      <c r="E22" s="186" t="s">
        <v>383</v>
      </c>
      <c r="F22" s="186" t="s">
        <v>351</v>
      </c>
      <c r="G22" s="202" t="s">
        <v>555</v>
      </c>
      <c r="H22" s="177"/>
      <c r="I22" s="177" t="s">
        <v>362</v>
      </c>
      <c r="J22" s="16" t="s">
        <v>737</v>
      </c>
      <c r="K22" s="402" t="s">
        <v>374</v>
      </c>
      <c r="L22" s="402" t="s">
        <v>386</v>
      </c>
      <c r="M22" s="402" t="s">
        <v>366</v>
      </c>
      <c r="N22" s="206" t="s">
        <v>644</v>
      </c>
    </row>
    <row r="23" spans="1:14" s="20" customFormat="1" ht="90" x14ac:dyDescent="0.25">
      <c r="A23" s="174" t="s">
        <v>432</v>
      </c>
      <c r="B23" s="139" t="s">
        <v>557</v>
      </c>
      <c r="C23" s="405" t="s">
        <v>395</v>
      </c>
      <c r="D23" s="412" t="s">
        <v>434</v>
      </c>
      <c r="E23" s="134" t="s">
        <v>351</v>
      </c>
      <c r="F23" s="134" t="s">
        <v>351</v>
      </c>
      <c r="G23" s="403" t="s">
        <v>558</v>
      </c>
      <c r="H23" s="141" t="s">
        <v>239</v>
      </c>
      <c r="I23" s="177" t="s">
        <v>353</v>
      </c>
      <c r="J23" s="405" t="s">
        <v>437</v>
      </c>
      <c r="K23" s="139" t="s">
        <v>374</v>
      </c>
      <c r="L23" s="139" t="s">
        <v>386</v>
      </c>
      <c r="M23" s="139" t="s">
        <v>397</v>
      </c>
      <c r="N23" s="206" t="s">
        <v>559</v>
      </c>
    </row>
    <row r="24" spans="1:14" s="20" customFormat="1" ht="45" x14ac:dyDescent="0.25">
      <c r="A24" s="174" t="s">
        <v>348</v>
      </c>
      <c r="B24" s="139" t="s">
        <v>560</v>
      </c>
      <c r="C24" s="405" t="s">
        <v>350</v>
      </c>
      <c r="D24" s="201"/>
      <c r="E24" s="201" t="s">
        <v>351</v>
      </c>
      <c r="F24" s="201" t="s">
        <v>351</v>
      </c>
      <c r="G24" s="202" t="s">
        <v>555</v>
      </c>
      <c r="H24" s="139"/>
      <c r="I24" s="177" t="s">
        <v>353</v>
      </c>
      <c r="J24" s="138"/>
      <c r="K24" s="139" t="s">
        <v>374</v>
      </c>
      <c r="L24" s="139" t="s">
        <v>386</v>
      </c>
      <c r="M24" s="139" t="s">
        <v>366</v>
      </c>
      <c r="N24" s="206" t="s">
        <v>561</v>
      </c>
    </row>
    <row r="25" spans="1:14" s="20" customFormat="1" x14ac:dyDescent="0.25">
      <c r="A25" s="174" t="s">
        <v>438</v>
      </c>
      <c r="B25" s="139" t="s">
        <v>439</v>
      </c>
      <c r="C25" s="177" t="s">
        <v>438</v>
      </c>
      <c r="D25" s="186"/>
      <c r="E25" s="201" t="s">
        <v>351</v>
      </c>
      <c r="F25" s="201" t="s">
        <v>351</v>
      </c>
      <c r="G25" s="186"/>
      <c r="H25" s="177"/>
      <c r="I25" s="177" t="s">
        <v>440</v>
      </c>
      <c r="J25" s="16"/>
      <c r="K25" s="177" t="s">
        <v>441</v>
      </c>
      <c r="L25" s="177" t="s">
        <v>440</v>
      </c>
      <c r="M25" s="177" t="s">
        <v>366</v>
      </c>
      <c r="N25" s="206"/>
    </row>
    <row r="26" spans="1:14" s="20" customFormat="1" x14ac:dyDescent="0.25">
      <c r="A26" s="174" t="s">
        <v>442</v>
      </c>
      <c r="B26" s="139" t="s">
        <v>439</v>
      </c>
      <c r="C26" s="177" t="s">
        <v>443</v>
      </c>
      <c r="D26" s="186"/>
      <c r="E26" s="201" t="s">
        <v>351</v>
      </c>
      <c r="F26" s="201" t="s">
        <v>351</v>
      </c>
      <c r="G26" s="186"/>
      <c r="H26" s="177"/>
      <c r="I26" s="177" t="s">
        <v>440</v>
      </c>
      <c r="J26" s="177"/>
      <c r="K26" s="177" t="s">
        <v>441</v>
      </c>
      <c r="L26" s="177" t="s">
        <v>440</v>
      </c>
      <c r="M26" s="177" t="s">
        <v>366</v>
      </c>
      <c r="N26" s="206"/>
    </row>
    <row r="27" spans="1:14" s="20" customFormat="1" ht="45" x14ac:dyDescent="0.25">
      <c r="A27" s="174" t="s">
        <v>445</v>
      </c>
      <c r="B27" s="139" t="s">
        <v>446</v>
      </c>
      <c r="C27" s="139" t="s">
        <v>369</v>
      </c>
      <c r="D27" s="186"/>
      <c r="E27" s="201" t="s">
        <v>351</v>
      </c>
      <c r="F27" s="201" t="s">
        <v>351</v>
      </c>
      <c r="G27" s="186"/>
      <c r="H27" s="139" t="s">
        <v>446</v>
      </c>
      <c r="I27" s="177" t="s">
        <v>440</v>
      </c>
      <c r="J27" s="139" t="s">
        <v>607</v>
      </c>
      <c r="K27" s="139" t="s">
        <v>441</v>
      </c>
      <c r="L27" s="139" t="s">
        <v>440</v>
      </c>
      <c r="M27" s="139" t="s">
        <v>366</v>
      </c>
      <c r="N27" s="234"/>
    </row>
    <row r="28" spans="1:14" s="20" customFormat="1" ht="45" x14ac:dyDescent="0.25">
      <c r="A28" s="174" t="s">
        <v>447</v>
      </c>
      <c r="B28" s="139" t="s">
        <v>448</v>
      </c>
      <c r="C28" s="139" t="s">
        <v>429</v>
      </c>
      <c r="D28" s="186"/>
      <c r="E28" s="201" t="s">
        <v>351</v>
      </c>
      <c r="F28" s="201" t="s">
        <v>351</v>
      </c>
      <c r="G28" s="186"/>
      <c r="H28" s="139" t="s">
        <v>448</v>
      </c>
      <c r="I28" s="177" t="s">
        <v>440</v>
      </c>
      <c r="J28" s="139" t="s">
        <v>607</v>
      </c>
      <c r="K28" s="139" t="s">
        <v>441</v>
      </c>
      <c r="L28" s="139" t="s">
        <v>440</v>
      </c>
      <c r="M28" s="139" t="s">
        <v>366</v>
      </c>
      <c r="N28" s="234"/>
    </row>
    <row r="29" spans="1:14" s="20" customFormat="1" ht="45" x14ac:dyDescent="0.25">
      <c r="A29" s="174" t="s">
        <v>449</v>
      </c>
      <c r="B29" s="139" t="s">
        <v>450</v>
      </c>
      <c r="C29" s="139" t="s">
        <v>369</v>
      </c>
      <c r="D29" s="186"/>
      <c r="E29" s="201" t="s">
        <v>351</v>
      </c>
      <c r="F29" s="201" t="s">
        <v>351</v>
      </c>
      <c r="G29" s="186"/>
      <c r="H29" s="139" t="s">
        <v>450</v>
      </c>
      <c r="I29" s="177" t="s">
        <v>440</v>
      </c>
      <c r="J29" s="139" t="s">
        <v>607</v>
      </c>
      <c r="K29" s="139" t="s">
        <v>441</v>
      </c>
      <c r="L29" s="139" t="s">
        <v>440</v>
      </c>
      <c r="M29" s="139" t="s">
        <v>366</v>
      </c>
      <c r="N29" s="234"/>
    </row>
    <row r="30" spans="1:14" s="20" customFormat="1" ht="45" x14ac:dyDescent="0.25">
      <c r="A30" s="174" t="s">
        <v>451</v>
      </c>
      <c r="B30" s="139" t="s">
        <v>452</v>
      </c>
      <c r="C30" s="139" t="s">
        <v>429</v>
      </c>
      <c r="D30" s="186"/>
      <c r="E30" s="201" t="s">
        <v>351</v>
      </c>
      <c r="F30" s="201" t="s">
        <v>351</v>
      </c>
      <c r="G30" s="186"/>
      <c r="H30" s="139" t="s">
        <v>452</v>
      </c>
      <c r="I30" s="177" t="s">
        <v>440</v>
      </c>
      <c r="J30" s="139" t="s">
        <v>607</v>
      </c>
      <c r="K30" s="139" t="s">
        <v>441</v>
      </c>
      <c r="L30" s="139" t="s">
        <v>440</v>
      </c>
      <c r="M30" s="139" t="s">
        <v>366</v>
      </c>
      <c r="N30" s="234"/>
    </row>
    <row r="31" spans="1:14" s="20" customFormat="1" ht="15.75" thickBot="1" x14ac:dyDescent="0.3">
      <c r="A31" s="176" t="s">
        <v>444</v>
      </c>
      <c r="B31" s="178" t="s">
        <v>439</v>
      </c>
      <c r="C31" s="178" t="s">
        <v>444</v>
      </c>
      <c r="D31" s="282"/>
      <c r="E31" s="282" t="s">
        <v>351</v>
      </c>
      <c r="F31" s="282" t="s">
        <v>351</v>
      </c>
      <c r="G31" s="282"/>
      <c r="H31" s="178"/>
      <c r="I31" s="178" t="s">
        <v>440</v>
      </c>
      <c r="J31" s="69"/>
      <c r="K31" s="178" t="s">
        <v>441</v>
      </c>
      <c r="L31" s="178" t="s">
        <v>440</v>
      </c>
      <c r="M31" s="178" t="s">
        <v>366</v>
      </c>
      <c r="N31" s="235"/>
    </row>
    <row r="38" spans="12:12" x14ac:dyDescent="0.25">
      <c r="L38" s="3"/>
    </row>
  </sheetData>
  <hyperlinks>
    <hyperlink ref="H6" location="geol_pts_cat_dom" display="geologic_pnt_cat_int_dom" xr:uid="{00000000-0004-0000-1000-000000000000}"/>
    <hyperlink ref="H5" location="geol_pts_type_dom" display="geologic_pnt_type_int_dom" xr:uid="{00000000-0004-0000-1000-000001000000}"/>
    <hyperlink ref="H4" location="azimuth_dom" display="symbol_rotation_dom" xr:uid="{00000000-0004-0000-1000-000002000000}"/>
    <hyperlink ref="L1" location="Who_Values" display="Who" xr:uid="{00000000-0004-0000-1000-000003000000}"/>
    <hyperlink ref="K1" location="When_Values" display="When" xr:uid="{00000000-0004-0000-1000-000004000000}"/>
    <hyperlink ref="M1" location="How_Values" display="How" xr:uid="{00000000-0004-0000-1000-000005000000}"/>
    <hyperlink ref="H9" location="existence_confidence_dom" display="existence_confidence_dom" xr:uid="{00000000-0004-0000-1000-000006000000}"/>
    <hyperlink ref="H10" location="identity_conf_dom" display="identity_conf_int_dom" xr:uid="{00000000-0004-0000-1000-000007000000}"/>
    <hyperlink ref="H11" location="location_conf_method_dom" display="location_conf_method_dom" xr:uid="{00000000-0004-0000-1000-000008000000}"/>
    <hyperlink ref="H12" location="location_conf_dom" display="location_conf_dom" xr:uid="{00000000-0004-0000-1000-000009000000}"/>
    <hyperlink ref="H14" location="is_concealed_dom" display="is_concealed_dom" xr:uid="{00000000-0004-0000-1000-00000A000000}"/>
    <hyperlink ref="H15" location="draw_policy_dom" display="draw_policy_dom" xr:uid="{00000000-0004-0000-1000-00000B000000}"/>
    <hyperlink ref="H23" location="dist_policy_dom" display="dist_policy_dom" xr:uid="{00000000-0004-0000-1000-00000C000000}"/>
    <hyperlink ref="H17" location="data_sources_method_dom" display="data_sources_method_dom" xr:uid="{00000000-0004-0000-1000-00000D000000}"/>
  </hyperlinks>
  <pageMargins left="0.7" right="0.7" top="0.75" bottom="0.75" header="0.3" footer="0.3"/>
  <pageSetup scale="30" orientation="landscape" r:id="rId1"/>
  <headerFooter>
    <oddHeader>&amp;L&amp;F&amp;C&amp;"-,Bold"&amp;16&amp;A&amp;R&amp;D</oddHeader>
    <oddFooter>&amp;C&amp;14Page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37"/>
  <sheetViews>
    <sheetView zoomScale="55" zoomScaleNormal="55" workbookViewId="0">
      <selection activeCell="A2" sqref="A2"/>
    </sheetView>
  </sheetViews>
  <sheetFormatPr defaultRowHeight="15" x14ac:dyDescent="0.25"/>
  <cols>
    <col min="1" max="1" width="29.85546875" customWidth="1"/>
    <col min="2" max="3" width="35" customWidth="1"/>
    <col min="4" max="6" width="19.28515625" style="9" customWidth="1"/>
    <col min="7" max="7" width="34.140625" style="9" customWidth="1"/>
    <col min="8" max="8" width="33.5703125" customWidth="1"/>
    <col min="9" max="9" width="12.42578125" customWidth="1"/>
    <col min="10" max="10" width="43.28515625" customWidth="1"/>
    <col min="11" max="11" width="18.42578125" customWidth="1"/>
    <col min="12" max="12" width="20" customWidth="1"/>
    <col min="13" max="13" width="10.85546875" customWidth="1"/>
    <col min="14" max="14" width="21.85546875" style="54" customWidth="1"/>
    <col min="15" max="15" width="17.42578125" customWidth="1"/>
    <col min="16" max="16" width="14.5703125" customWidth="1"/>
    <col min="17" max="17" width="18.7109375" customWidth="1"/>
  </cols>
  <sheetData>
    <row r="1" spans="1:14" ht="30.75" thickBot="1" x14ac:dyDescent="0.3">
      <c r="A1" s="170" t="s">
        <v>337</v>
      </c>
      <c r="B1" s="171" t="s">
        <v>182</v>
      </c>
      <c r="C1" s="172" t="s">
        <v>183</v>
      </c>
      <c r="D1" s="171" t="s">
        <v>338</v>
      </c>
      <c r="E1" s="171" t="s">
        <v>339</v>
      </c>
      <c r="F1" s="171" t="s">
        <v>340</v>
      </c>
      <c r="G1" s="171" t="s">
        <v>341</v>
      </c>
      <c r="H1" s="172" t="s">
        <v>342</v>
      </c>
      <c r="I1" s="172" t="s">
        <v>343</v>
      </c>
      <c r="J1" s="172" t="s">
        <v>15</v>
      </c>
      <c r="K1" s="172" t="s">
        <v>344</v>
      </c>
      <c r="L1" s="172" t="s">
        <v>345</v>
      </c>
      <c r="M1" s="172" t="s">
        <v>346</v>
      </c>
      <c r="N1" s="233" t="s">
        <v>347</v>
      </c>
    </row>
    <row r="2" spans="1:14" ht="45" x14ac:dyDescent="0.25">
      <c r="A2" s="295" t="s">
        <v>738</v>
      </c>
      <c r="B2" s="183" t="s">
        <v>454</v>
      </c>
      <c r="C2" s="257" t="s">
        <v>395</v>
      </c>
      <c r="D2" s="258"/>
      <c r="E2" s="259" t="s">
        <v>351</v>
      </c>
      <c r="F2" s="259" t="s">
        <v>351</v>
      </c>
      <c r="G2" s="260" t="s">
        <v>555</v>
      </c>
      <c r="H2" s="257"/>
      <c r="I2" s="257" t="s">
        <v>362</v>
      </c>
      <c r="J2" s="257"/>
      <c r="K2" s="257" t="s">
        <v>374</v>
      </c>
      <c r="L2" s="257" t="s">
        <v>386</v>
      </c>
      <c r="M2" s="257" t="s">
        <v>366</v>
      </c>
      <c r="N2" s="236" t="s">
        <v>739</v>
      </c>
    </row>
    <row r="3" spans="1:14" ht="105" x14ac:dyDescent="0.25">
      <c r="A3" s="175" t="s">
        <v>358</v>
      </c>
      <c r="B3" s="146" t="s">
        <v>568</v>
      </c>
      <c r="C3" s="177" t="s">
        <v>360</v>
      </c>
      <c r="D3" s="186"/>
      <c r="E3" s="201" t="s">
        <v>351</v>
      </c>
      <c r="F3" s="201" t="s">
        <v>351</v>
      </c>
      <c r="G3" s="179" t="s">
        <v>740</v>
      </c>
      <c r="H3" s="177"/>
      <c r="I3" s="177" t="s">
        <v>362</v>
      </c>
      <c r="J3" s="139"/>
      <c r="K3" s="177" t="s">
        <v>364</v>
      </c>
      <c r="L3" s="177" t="s">
        <v>365</v>
      </c>
      <c r="M3" s="177" t="s">
        <v>356</v>
      </c>
      <c r="N3" s="206" t="s">
        <v>503</v>
      </c>
    </row>
    <row r="4" spans="1:14" s="7" customFormat="1" ht="90" x14ac:dyDescent="0.25">
      <c r="A4" s="175" t="s">
        <v>515</v>
      </c>
      <c r="B4" s="413" t="s">
        <v>569</v>
      </c>
      <c r="C4" s="177" t="s">
        <v>360</v>
      </c>
      <c r="D4" s="186"/>
      <c r="E4" s="201" t="s">
        <v>351</v>
      </c>
      <c r="F4" s="201" t="s">
        <v>351</v>
      </c>
      <c r="G4" s="179" t="s">
        <v>741</v>
      </c>
      <c r="H4" s="136" t="s">
        <v>268</v>
      </c>
      <c r="I4" s="177" t="s">
        <v>362</v>
      </c>
      <c r="J4" s="139" t="s">
        <v>675</v>
      </c>
      <c r="K4" s="177" t="s">
        <v>364</v>
      </c>
      <c r="L4" s="177" t="s">
        <v>365</v>
      </c>
      <c r="M4" s="139" t="s">
        <v>397</v>
      </c>
      <c r="N4" s="206" t="s">
        <v>518</v>
      </c>
    </row>
    <row r="5" spans="1:14" s="7" customFormat="1" ht="75" x14ac:dyDescent="0.25">
      <c r="A5" s="175" t="s">
        <v>486</v>
      </c>
      <c r="B5" s="413" t="s">
        <v>571</v>
      </c>
      <c r="C5" s="177" t="s">
        <v>395</v>
      </c>
      <c r="D5" s="186"/>
      <c r="E5" s="201" t="s">
        <v>351</v>
      </c>
      <c r="F5" s="201" t="s">
        <v>351</v>
      </c>
      <c r="G5" s="439" t="s">
        <v>733</v>
      </c>
      <c r="H5" s="136" t="s">
        <v>266</v>
      </c>
      <c r="I5" s="177" t="s">
        <v>353</v>
      </c>
      <c r="J5" s="177" t="s">
        <v>489</v>
      </c>
      <c r="K5" s="402" t="s">
        <v>364</v>
      </c>
      <c r="L5" s="402" t="s">
        <v>365</v>
      </c>
      <c r="M5" s="405" t="s">
        <v>397</v>
      </c>
      <c r="N5" s="206" t="s">
        <v>490</v>
      </c>
    </row>
    <row r="6" spans="1:14" ht="45" x14ac:dyDescent="0.25">
      <c r="A6" s="175" t="s">
        <v>371</v>
      </c>
      <c r="B6" s="139" t="s">
        <v>677</v>
      </c>
      <c r="C6" s="30" t="s">
        <v>395</v>
      </c>
      <c r="D6" s="186"/>
      <c r="E6" s="201" t="s">
        <v>383</v>
      </c>
      <c r="F6" s="201" t="s">
        <v>351</v>
      </c>
      <c r="G6" s="188"/>
      <c r="H6" s="177"/>
      <c r="I6" s="177" t="s">
        <v>362</v>
      </c>
      <c r="J6" s="177"/>
      <c r="K6" s="177" t="s">
        <v>364</v>
      </c>
      <c r="L6" s="177" t="s">
        <v>365</v>
      </c>
      <c r="M6" s="177" t="s">
        <v>356</v>
      </c>
      <c r="N6" s="206" t="s">
        <v>512</v>
      </c>
    </row>
    <row r="7" spans="1:14" s="137" customFormat="1" ht="45" x14ac:dyDescent="0.25">
      <c r="A7" s="438" t="s">
        <v>575</v>
      </c>
      <c r="B7" s="405" t="s">
        <v>576</v>
      </c>
      <c r="C7" s="405" t="s">
        <v>403</v>
      </c>
      <c r="D7" s="412">
        <v>0</v>
      </c>
      <c r="E7" s="412" t="s">
        <v>351</v>
      </c>
      <c r="F7" s="412" t="s">
        <v>351</v>
      </c>
      <c r="G7" s="403" t="s">
        <v>577</v>
      </c>
      <c r="H7" s="405"/>
      <c r="I7" s="402" t="s">
        <v>353</v>
      </c>
      <c r="J7" s="405" t="s">
        <v>578</v>
      </c>
      <c r="K7" s="405" t="s">
        <v>364</v>
      </c>
      <c r="L7" s="405" t="s">
        <v>365</v>
      </c>
      <c r="M7" s="405" t="s">
        <v>366</v>
      </c>
      <c r="N7" s="409" t="s">
        <v>579</v>
      </c>
    </row>
    <row r="8" spans="1:14" ht="45" x14ac:dyDescent="0.25">
      <c r="A8" s="175" t="s">
        <v>657</v>
      </c>
      <c r="B8" s="16" t="s">
        <v>658</v>
      </c>
      <c r="C8" s="177" t="s">
        <v>395</v>
      </c>
      <c r="D8" s="186"/>
      <c r="E8" s="186" t="s">
        <v>351</v>
      </c>
      <c r="F8" s="186" t="s">
        <v>351</v>
      </c>
      <c r="G8" s="202" t="s">
        <v>582</v>
      </c>
      <c r="H8" s="264" t="s">
        <v>252</v>
      </c>
      <c r="I8" s="177" t="s">
        <v>362</v>
      </c>
      <c r="J8" s="139"/>
      <c r="K8" s="177" t="s">
        <v>364</v>
      </c>
      <c r="L8" s="177" t="s">
        <v>365</v>
      </c>
      <c r="M8" s="139" t="s">
        <v>397</v>
      </c>
      <c r="N8" s="206" t="s">
        <v>659</v>
      </c>
    </row>
    <row r="9" spans="1:14" ht="90" x14ac:dyDescent="0.25">
      <c r="A9" s="175" t="s">
        <v>580</v>
      </c>
      <c r="B9" s="139" t="s">
        <v>717</v>
      </c>
      <c r="C9" s="177" t="s">
        <v>395</v>
      </c>
      <c r="D9" s="186"/>
      <c r="E9" s="201" t="s">
        <v>351</v>
      </c>
      <c r="F9" s="201" t="s">
        <v>351</v>
      </c>
      <c r="G9" s="202" t="s">
        <v>582</v>
      </c>
      <c r="H9" s="32" t="s">
        <v>278</v>
      </c>
      <c r="I9" s="177" t="s">
        <v>362</v>
      </c>
      <c r="J9" s="30"/>
      <c r="K9" s="177" t="s">
        <v>364</v>
      </c>
      <c r="L9" s="177" t="s">
        <v>365</v>
      </c>
      <c r="M9" s="139" t="s">
        <v>397</v>
      </c>
      <c r="N9" s="206" t="s">
        <v>616</v>
      </c>
    </row>
    <row r="10" spans="1:14" ht="150" x14ac:dyDescent="0.25">
      <c r="A10" s="175" t="s">
        <v>617</v>
      </c>
      <c r="B10" s="139" t="s">
        <v>718</v>
      </c>
      <c r="C10" s="177" t="s">
        <v>395</v>
      </c>
      <c r="D10" s="186"/>
      <c r="E10" s="186" t="s">
        <v>351</v>
      </c>
      <c r="F10" s="186" t="s">
        <v>351</v>
      </c>
      <c r="G10" s="202" t="s">
        <v>619</v>
      </c>
      <c r="H10" s="32" t="s">
        <v>293</v>
      </c>
      <c r="I10" s="177" t="s">
        <v>353</v>
      </c>
      <c r="J10" s="405" t="s">
        <v>2758</v>
      </c>
      <c r="K10" s="177" t="s">
        <v>364</v>
      </c>
      <c r="L10" s="177" t="s">
        <v>365</v>
      </c>
      <c r="M10" s="177" t="s">
        <v>635</v>
      </c>
      <c r="N10" s="206" t="s">
        <v>620</v>
      </c>
    </row>
    <row r="11" spans="1:14" ht="90" x14ac:dyDescent="0.25">
      <c r="A11" s="175" t="s">
        <v>621</v>
      </c>
      <c r="B11" s="16" t="s">
        <v>622</v>
      </c>
      <c r="C11" s="177" t="s">
        <v>395</v>
      </c>
      <c r="D11" s="186"/>
      <c r="E11" s="186" t="s">
        <v>351</v>
      </c>
      <c r="F11" s="186" t="s">
        <v>351</v>
      </c>
      <c r="G11" s="202" t="s">
        <v>623</v>
      </c>
      <c r="H11" s="32" t="s">
        <v>290</v>
      </c>
      <c r="I11" s="177" t="s">
        <v>353</v>
      </c>
      <c r="J11" s="16"/>
      <c r="K11" s="177" t="s">
        <v>364</v>
      </c>
      <c r="L11" s="177" t="s">
        <v>423</v>
      </c>
      <c r="M11" s="177" t="s">
        <v>423</v>
      </c>
      <c r="N11" s="206" t="s">
        <v>624</v>
      </c>
    </row>
    <row r="12" spans="1:14" ht="75" x14ac:dyDescent="0.25">
      <c r="A12" s="175" t="s">
        <v>625</v>
      </c>
      <c r="B12" s="405" t="s">
        <v>626</v>
      </c>
      <c r="C12" s="177" t="s">
        <v>627</v>
      </c>
      <c r="D12" s="186"/>
      <c r="E12" s="186" t="s">
        <v>351</v>
      </c>
      <c r="F12" s="186" t="s">
        <v>351</v>
      </c>
      <c r="G12" s="202" t="s">
        <v>628</v>
      </c>
      <c r="H12" s="32"/>
      <c r="I12" s="177" t="s">
        <v>362</v>
      </c>
      <c r="J12" s="16"/>
      <c r="K12" s="177" t="s">
        <v>364</v>
      </c>
      <c r="L12" s="177" t="s">
        <v>423</v>
      </c>
      <c r="M12" s="177" t="s">
        <v>423</v>
      </c>
      <c r="N12" s="206" t="s">
        <v>630</v>
      </c>
    </row>
    <row r="13" spans="1:14" ht="60" x14ac:dyDescent="0.25">
      <c r="A13" s="175" t="s">
        <v>584</v>
      </c>
      <c r="B13" s="139" t="s">
        <v>631</v>
      </c>
      <c r="C13" s="139" t="s">
        <v>459</v>
      </c>
      <c r="D13" s="201"/>
      <c r="E13" s="201" t="s">
        <v>351</v>
      </c>
      <c r="F13" s="201" t="s">
        <v>351</v>
      </c>
      <c r="G13" s="202" t="s">
        <v>586</v>
      </c>
      <c r="H13" s="141" t="s">
        <v>283</v>
      </c>
      <c r="I13" s="177" t="s">
        <v>362</v>
      </c>
      <c r="J13" s="16"/>
      <c r="K13" s="139" t="s">
        <v>364</v>
      </c>
      <c r="L13" s="139" t="s">
        <v>365</v>
      </c>
      <c r="M13" s="139" t="s">
        <v>397</v>
      </c>
      <c r="N13" s="206" t="s">
        <v>587</v>
      </c>
    </row>
    <row r="14" spans="1:14" ht="30" x14ac:dyDescent="0.25">
      <c r="A14" s="174" t="s">
        <v>588</v>
      </c>
      <c r="B14" s="139" t="s">
        <v>589</v>
      </c>
      <c r="C14" s="139" t="s">
        <v>459</v>
      </c>
      <c r="D14" s="134" t="s">
        <v>590</v>
      </c>
      <c r="E14" s="134" t="s">
        <v>351</v>
      </c>
      <c r="F14" s="134" t="s">
        <v>351</v>
      </c>
      <c r="G14" s="202" t="s">
        <v>586</v>
      </c>
      <c r="H14" s="141" t="s">
        <v>247</v>
      </c>
      <c r="I14" s="177" t="s">
        <v>353</v>
      </c>
      <c r="J14" s="139"/>
      <c r="K14" s="139" t="s">
        <v>364</v>
      </c>
      <c r="L14" s="139" t="s">
        <v>365</v>
      </c>
      <c r="M14" s="139" t="s">
        <v>397</v>
      </c>
      <c r="N14" s="206" t="s">
        <v>591</v>
      </c>
    </row>
    <row r="15" spans="1:14" ht="30" x14ac:dyDescent="0.25">
      <c r="A15" s="174" t="s">
        <v>110</v>
      </c>
      <c r="B15" s="139" t="s">
        <v>592</v>
      </c>
      <c r="C15" s="139" t="s">
        <v>382</v>
      </c>
      <c r="D15" s="133"/>
      <c r="E15" s="24" t="s">
        <v>351</v>
      </c>
      <c r="F15" s="24" t="s">
        <v>383</v>
      </c>
      <c r="G15" s="143" t="s">
        <v>541</v>
      </c>
      <c r="H15" s="138"/>
      <c r="I15" s="177" t="s">
        <v>362</v>
      </c>
      <c r="J15" s="155"/>
      <c r="K15" s="139" t="s">
        <v>364</v>
      </c>
      <c r="L15" s="139" t="s">
        <v>365</v>
      </c>
      <c r="M15" s="139" t="s">
        <v>356</v>
      </c>
      <c r="N15" s="206" t="s">
        <v>593</v>
      </c>
    </row>
    <row r="16" spans="1:14" s="7" customFormat="1" ht="90" x14ac:dyDescent="0.25">
      <c r="A16" s="174" t="s">
        <v>544</v>
      </c>
      <c r="B16" s="139" t="s">
        <v>632</v>
      </c>
      <c r="C16" s="405" t="s">
        <v>382</v>
      </c>
      <c r="D16" s="132"/>
      <c r="E16" s="132" t="s">
        <v>351</v>
      </c>
      <c r="F16" s="132" t="s">
        <v>351</v>
      </c>
      <c r="G16" s="405" t="s">
        <v>546</v>
      </c>
      <c r="H16" s="141" t="s">
        <v>234</v>
      </c>
      <c r="I16" s="177" t="s">
        <v>353</v>
      </c>
      <c r="J16" s="16"/>
      <c r="K16" s="139" t="s">
        <v>364</v>
      </c>
      <c r="L16" s="139" t="s">
        <v>365</v>
      </c>
      <c r="M16" s="139" t="s">
        <v>397</v>
      </c>
      <c r="N16" s="206" t="s">
        <v>547</v>
      </c>
    </row>
    <row r="17" spans="1:14" ht="60" x14ac:dyDescent="0.25">
      <c r="A17" s="174" t="s">
        <v>420</v>
      </c>
      <c r="B17" s="139" t="s">
        <v>513</v>
      </c>
      <c r="C17" s="139" t="s">
        <v>422</v>
      </c>
      <c r="D17" s="201"/>
      <c r="E17" s="201" t="s">
        <v>383</v>
      </c>
      <c r="F17" s="201" t="s">
        <v>383</v>
      </c>
      <c r="G17" s="139" t="s">
        <v>742</v>
      </c>
      <c r="H17" s="139"/>
      <c r="I17" s="177" t="s">
        <v>362</v>
      </c>
      <c r="J17" s="403" t="s">
        <v>663</v>
      </c>
      <c r="K17" s="139" t="s">
        <v>364</v>
      </c>
      <c r="L17" s="139" t="s">
        <v>365</v>
      </c>
      <c r="M17" s="139" t="s">
        <v>356</v>
      </c>
      <c r="N17" s="206" t="s">
        <v>15</v>
      </c>
    </row>
    <row r="18" spans="1:14" s="7" customFormat="1" ht="45" x14ac:dyDescent="0.25">
      <c r="A18" s="175" t="s">
        <v>595</v>
      </c>
      <c r="B18" s="16" t="s">
        <v>596</v>
      </c>
      <c r="C18" s="16" t="s">
        <v>395</v>
      </c>
      <c r="D18" s="24"/>
      <c r="E18" s="24" t="s">
        <v>383</v>
      </c>
      <c r="F18" s="24" t="s">
        <v>351</v>
      </c>
      <c r="G18" s="202" t="s">
        <v>555</v>
      </c>
      <c r="H18" s="16"/>
      <c r="I18" s="30" t="s">
        <v>353</v>
      </c>
      <c r="J18" s="31"/>
      <c r="K18" s="139" t="s">
        <v>364</v>
      </c>
      <c r="L18" s="139" t="s">
        <v>365</v>
      </c>
      <c r="M18" s="139" t="s">
        <v>356</v>
      </c>
      <c r="N18" s="206" t="s">
        <v>597</v>
      </c>
    </row>
    <row r="19" spans="1:14" ht="90" x14ac:dyDescent="0.25">
      <c r="A19" s="174" t="s">
        <v>432</v>
      </c>
      <c r="B19" s="139" t="s">
        <v>557</v>
      </c>
      <c r="C19" s="405" t="s">
        <v>395</v>
      </c>
      <c r="D19" s="412" t="s">
        <v>434</v>
      </c>
      <c r="E19" s="134" t="s">
        <v>351</v>
      </c>
      <c r="F19" s="134" t="s">
        <v>351</v>
      </c>
      <c r="G19" s="403" t="s">
        <v>558</v>
      </c>
      <c r="H19" s="141" t="s">
        <v>239</v>
      </c>
      <c r="I19" s="177" t="s">
        <v>353</v>
      </c>
      <c r="J19" s="405" t="s">
        <v>437</v>
      </c>
      <c r="K19" s="139" t="s">
        <v>374</v>
      </c>
      <c r="L19" s="139" t="s">
        <v>386</v>
      </c>
      <c r="M19" s="139" t="s">
        <v>397</v>
      </c>
      <c r="N19" s="206" t="s">
        <v>559</v>
      </c>
    </row>
    <row r="20" spans="1:14" ht="75" x14ac:dyDescent="0.25">
      <c r="A20" s="174" t="s">
        <v>348</v>
      </c>
      <c r="B20" s="139" t="s">
        <v>560</v>
      </c>
      <c r="C20" s="405" t="s">
        <v>350</v>
      </c>
      <c r="D20" s="201"/>
      <c r="E20" s="201" t="s">
        <v>351</v>
      </c>
      <c r="F20" s="201" t="s">
        <v>351</v>
      </c>
      <c r="G20" s="202" t="s">
        <v>555</v>
      </c>
      <c r="H20" s="139"/>
      <c r="I20" s="177" t="s">
        <v>353</v>
      </c>
      <c r="J20" s="138"/>
      <c r="K20" s="139" t="s">
        <v>374</v>
      </c>
      <c r="L20" s="139" t="s">
        <v>386</v>
      </c>
      <c r="M20" s="139" t="s">
        <v>366</v>
      </c>
      <c r="N20" s="206" t="s">
        <v>561</v>
      </c>
    </row>
    <row r="21" spans="1:14" x14ac:dyDescent="0.25">
      <c r="A21" s="174" t="s">
        <v>438</v>
      </c>
      <c r="B21" s="139" t="s">
        <v>439</v>
      </c>
      <c r="C21" s="177" t="s">
        <v>438</v>
      </c>
      <c r="D21" s="186"/>
      <c r="E21" s="201" t="s">
        <v>351</v>
      </c>
      <c r="F21" s="201" t="s">
        <v>351</v>
      </c>
      <c r="G21" s="186"/>
      <c r="H21" s="177"/>
      <c r="I21" s="177" t="s">
        <v>440</v>
      </c>
      <c r="J21" s="16"/>
      <c r="K21" s="139" t="s">
        <v>441</v>
      </c>
      <c r="L21" s="139" t="s">
        <v>440</v>
      </c>
      <c r="M21" s="139" t="s">
        <v>366</v>
      </c>
      <c r="N21" s="206"/>
    </row>
    <row r="22" spans="1:14" s="20" customFormat="1" x14ac:dyDescent="0.25">
      <c r="A22" s="174" t="s">
        <v>442</v>
      </c>
      <c r="B22" s="139" t="s">
        <v>439</v>
      </c>
      <c r="C22" s="177" t="s">
        <v>443</v>
      </c>
      <c r="D22" s="186"/>
      <c r="E22" s="201" t="s">
        <v>351</v>
      </c>
      <c r="F22" s="201" t="s">
        <v>351</v>
      </c>
      <c r="G22" s="186"/>
      <c r="H22" s="177"/>
      <c r="I22" s="177" t="s">
        <v>440</v>
      </c>
      <c r="J22" s="177"/>
      <c r="K22" s="177" t="s">
        <v>441</v>
      </c>
      <c r="L22" s="177" t="s">
        <v>440</v>
      </c>
      <c r="M22" s="177" t="s">
        <v>366</v>
      </c>
      <c r="N22" s="206"/>
    </row>
    <row r="23" spans="1:14" ht="30" x14ac:dyDescent="0.25">
      <c r="A23" s="174" t="s">
        <v>445</v>
      </c>
      <c r="B23" s="139" t="s">
        <v>446</v>
      </c>
      <c r="C23" s="139" t="s">
        <v>369</v>
      </c>
      <c r="D23" s="186"/>
      <c r="E23" s="201" t="s">
        <v>351</v>
      </c>
      <c r="F23" s="201" t="s">
        <v>351</v>
      </c>
      <c r="G23" s="186"/>
      <c r="H23" s="139" t="s">
        <v>446</v>
      </c>
      <c r="I23" s="177" t="s">
        <v>440</v>
      </c>
      <c r="J23" s="139" t="s">
        <v>607</v>
      </c>
      <c r="K23" s="139" t="s">
        <v>441</v>
      </c>
      <c r="L23" s="139" t="s">
        <v>440</v>
      </c>
      <c r="M23" s="139" t="s">
        <v>366</v>
      </c>
      <c r="N23" s="206"/>
    </row>
    <row r="24" spans="1:14" ht="30" x14ac:dyDescent="0.25">
      <c r="A24" s="174" t="s">
        <v>447</v>
      </c>
      <c r="B24" s="139" t="s">
        <v>448</v>
      </c>
      <c r="C24" s="139" t="s">
        <v>429</v>
      </c>
      <c r="D24" s="186"/>
      <c r="E24" s="201" t="s">
        <v>351</v>
      </c>
      <c r="F24" s="201" t="s">
        <v>351</v>
      </c>
      <c r="G24" s="186"/>
      <c r="H24" s="139" t="s">
        <v>448</v>
      </c>
      <c r="I24" s="177" t="s">
        <v>440</v>
      </c>
      <c r="J24" s="139" t="s">
        <v>607</v>
      </c>
      <c r="K24" s="139" t="s">
        <v>441</v>
      </c>
      <c r="L24" s="139" t="s">
        <v>440</v>
      </c>
      <c r="M24" s="139" t="s">
        <v>366</v>
      </c>
      <c r="N24" s="206"/>
    </row>
    <row r="25" spans="1:14" ht="30" x14ac:dyDescent="0.25">
      <c r="A25" s="174" t="s">
        <v>449</v>
      </c>
      <c r="B25" s="139" t="s">
        <v>450</v>
      </c>
      <c r="C25" s="139" t="s">
        <v>369</v>
      </c>
      <c r="D25" s="186"/>
      <c r="E25" s="201" t="s">
        <v>351</v>
      </c>
      <c r="F25" s="201" t="s">
        <v>351</v>
      </c>
      <c r="G25" s="186"/>
      <c r="H25" s="139" t="s">
        <v>450</v>
      </c>
      <c r="I25" s="177" t="s">
        <v>440</v>
      </c>
      <c r="J25" s="139" t="s">
        <v>607</v>
      </c>
      <c r="K25" s="139" t="s">
        <v>441</v>
      </c>
      <c r="L25" s="139" t="s">
        <v>440</v>
      </c>
      <c r="M25" s="139" t="s">
        <v>366</v>
      </c>
      <c r="N25" s="206"/>
    </row>
    <row r="26" spans="1:14" ht="30" x14ac:dyDescent="0.25">
      <c r="A26" s="174" t="s">
        <v>451</v>
      </c>
      <c r="B26" s="139" t="s">
        <v>452</v>
      </c>
      <c r="C26" s="139" t="s">
        <v>429</v>
      </c>
      <c r="D26" s="186"/>
      <c r="E26" s="201" t="s">
        <v>351</v>
      </c>
      <c r="F26" s="201" t="s">
        <v>351</v>
      </c>
      <c r="G26" s="186"/>
      <c r="H26" s="139" t="s">
        <v>452</v>
      </c>
      <c r="I26" s="177" t="s">
        <v>440</v>
      </c>
      <c r="J26" s="139" t="s">
        <v>607</v>
      </c>
      <c r="K26" s="139" t="s">
        <v>441</v>
      </c>
      <c r="L26" s="139" t="s">
        <v>440</v>
      </c>
      <c r="M26" s="139" t="s">
        <v>366</v>
      </c>
      <c r="N26" s="206"/>
    </row>
    <row r="27" spans="1:14" x14ac:dyDescent="0.25">
      <c r="A27" s="175" t="s">
        <v>444</v>
      </c>
      <c r="B27" s="180" t="s">
        <v>439</v>
      </c>
      <c r="C27" s="139" t="s">
        <v>444</v>
      </c>
      <c r="D27" s="201"/>
      <c r="E27" s="201" t="s">
        <v>351</v>
      </c>
      <c r="F27" s="201" t="s">
        <v>351</v>
      </c>
      <c r="G27" s="201"/>
      <c r="H27" s="139"/>
      <c r="I27" s="139" t="s">
        <v>440</v>
      </c>
      <c r="J27" s="16"/>
      <c r="K27" s="139" t="s">
        <v>441</v>
      </c>
      <c r="L27" s="139" t="s">
        <v>440</v>
      </c>
      <c r="M27" s="139" t="s">
        <v>366</v>
      </c>
      <c r="N27" s="234"/>
    </row>
    <row r="28" spans="1:14" ht="15.75" thickBot="1" x14ac:dyDescent="0.3">
      <c r="A28" s="176" t="s">
        <v>608</v>
      </c>
      <c r="B28" s="181" t="s">
        <v>439</v>
      </c>
      <c r="C28" s="178" t="s">
        <v>609</v>
      </c>
      <c r="D28" s="266"/>
      <c r="E28" s="266" t="s">
        <v>351</v>
      </c>
      <c r="F28" s="266" t="s">
        <v>351</v>
      </c>
      <c r="G28" s="266"/>
      <c r="H28" s="181"/>
      <c r="I28" s="178" t="s">
        <v>440</v>
      </c>
      <c r="J28" s="181"/>
      <c r="K28" s="178" t="s">
        <v>441</v>
      </c>
      <c r="L28" s="178" t="s">
        <v>440</v>
      </c>
      <c r="M28" s="178" t="s">
        <v>366</v>
      </c>
      <c r="N28" s="235"/>
    </row>
    <row r="32" spans="1:14" x14ac:dyDescent="0.25">
      <c r="L32" s="54"/>
      <c r="M32" s="54"/>
    </row>
    <row r="33" spans="12:13" x14ac:dyDescent="0.25">
      <c r="L33" s="54"/>
      <c r="M33" s="54"/>
    </row>
    <row r="34" spans="12:13" x14ac:dyDescent="0.25">
      <c r="L34" s="54"/>
      <c r="M34" s="54"/>
    </row>
    <row r="35" spans="12:13" x14ac:dyDescent="0.25">
      <c r="L35" s="54"/>
      <c r="M35" s="54"/>
    </row>
    <row r="36" spans="12:13" x14ac:dyDescent="0.25">
      <c r="L36" s="54"/>
      <c r="M36" s="54"/>
    </row>
    <row r="37" spans="12:13" x14ac:dyDescent="0.25">
      <c r="L37" s="54"/>
      <c r="M37" s="54"/>
    </row>
  </sheetData>
  <hyperlinks>
    <hyperlink ref="H5" location="geol_lns_cat_dom" display="geologic_line_cat_dom" xr:uid="{00000000-0004-0000-0F00-000000000000}"/>
    <hyperlink ref="H4" location="geol_lns_type_dom" display="geologic_line_type_dom" xr:uid="{00000000-0004-0000-0F00-000001000000}"/>
    <hyperlink ref="H8" location="existence_confidence_dom" display="existence_confidence_dom" xr:uid="{00000000-0004-0000-0F00-000002000000}"/>
    <hyperlink ref="H9" location="identity_conf_dom" display="identity_conf_int_dom" xr:uid="{00000000-0004-0000-0F00-000003000000}"/>
    <hyperlink ref="H10" location="location_conf_method_dom" display="location_conf_method_dom" xr:uid="{00000000-0004-0000-0F00-000004000000}"/>
    <hyperlink ref="H11" location="location_conf_dom" display="location_conf_dom" xr:uid="{00000000-0004-0000-0F00-000005000000}"/>
    <hyperlink ref="H13" location="is_concealed_dom" display="is_concealed_dom" xr:uid="{00000000-0004-0000-0F00-000006000000}"/>
    <hyperlink ref="H14" location="draw_policy_dom" display="draw_policy_dom" xr:uid="{00000000-0004-0000-0F00-000007000000}"/>
    <hyperlink ref="H19" location="dist_policy_dom" display="dist_policy_dom" xr:uid="{00000000-0004-0000-0F00-000008000000}"/>
    <hyperlink ref="H16" location="data_sources_method_dom" display="data_sources_method_dom" xr:uid="{00000000-0004-0000-0F00-000009000000}"/>
    <hyperlink ref="L1" location="Who_Values" display="Who" xr:uid="{00000000-0004-0000-0F00-00000A000000}"/>
    <hyperlink ref="K1" location="When_Values" display="When" xr:uid="{00000000-0004-0000-0F00-00000B000000}"/>
    <hyperlink ref="M1" location="How_Values" display="How" xr:uid="{00000000-0004-0000-0F00-00000C000000}"/>
  </hyperlinks>
  <pageMargins left="0.7" right="0.7" top="0.75" bottom="0.75" header="0.3" footer="0.3"/>
  <pageSetup scale="32" orientation="landscape" r:id="rId1"/>
  <headerFooter>
    <oddHeader>&amp;L&amp;F&amp;C&amp;"-,Bold"&amp;16&amp;A&amp;R&amp;D</oddHeader>
    <oddFooter>&amp;C&amp;14Page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30"/>
  <sheetViews>
    <sheetView zoomScale="55" zoomScaleNormal="55" workbookViewId="0">
      <selection activeCell="A2" sqref="A2"/>
    </sheetView>
  </sheetViews>
  <sheetFormatPr defaultRowHeight="15" x14ac:dyDescent="0.25"/>
  <cols>
    <col min="1" max="1" width="29.85546875" customWidth="1"/>
    <col min="2" max="2" width="44.28515625" customWidth="1"/>
    <col min="3" max="3" width="14.28515625" customWidth="1"/>
    <col min="4" max="4" width="13.5703125" style="9" customWidth="1"/>
    <col min="5" max="5" width="13.85546875" style="9" customWidth="1"/>
    <col min="6" max="6" width="18.42578125" style="9" customWidth="1"/>
    <col min="7" max="7" width="34.85546875" style="9" customWidth="1"/>
    <col min="8" max="8" width="31.42578125" bestFit="1" customWidth="1"/>
    <col min="9" max="9" width="18.42578125" customWidth="1"/>
    <col min="10" max="10" width="37.28515625" customWidth="1"/>
    <col min="11" max="11" width="18.42578125" customWidth="1"/>
    <col min="12" max="12" width="20" customWidth="1"/>
    <col min="13" max="13" width="16.85546875" customWidth="1"/>
    <col min="14" max="14" width="21.85546875" style="54" customWidth="1"/>
    <col min="15" max="15" width="14.5703125" customWidth="1"/>
    <col min="16" max="16" width="18.7109375" customWidth="1"/>
  </cols>
  <sheetData>
    <row r="1" spans="1:14" ht="30.75" thickBot="1" x14ac:dyDescent="0.3">
      <c r="A1" s="170" t="s">
        <v>337</v>
      </c>
      <c r="B1" s="171" t="s">
        <v>182</v>
      </c>
      <c r="C1" s="172" t="s">
        <v>183</v>
      </c>
      <c r="D1" s="171" t="s">
        <v>338</v>
      </c>
      <c r="E1" s="171" t="s">
        <v>339</v>
      </c>
      <c r="F1" s="171" t="s">
        <v>340</v>
      </c>
      <c r="G1" s="171" t="s">
        <v>341</v>
      </c>
      <c r="H1" s="172" t="s">
        <v>342</v>
      </c>
      <c r="I1" s="172" t="s">
        <v>343</v>
      </c>
      <c r="J1" s="172" t="s">
        <v>15</v>
      </c>
      <c r="K1" s="172" t="s">
        <v>344</v>
      </c>
      <c r="L1" s="172" t="s">
        <v>345</v>
      </c>
      <c r="M1" s="172" t="s">
        <v>346</v>
      </c>
      <c r="N1" s="233" t="s">
        <v>347</v>
      </c>
    </row>
    <row r="2" spans="1:14" ht="45" x14ac:dyDescent="0.25">
      <c r="A2" s="285" t="s">
        <v>743</v>
      </c>
      <c r="B2" s="183" t="s">
        <v>454</v>
      </c>
      <c r="C2" s="257" t="s">
        <v>395</v>
      </c>
      <c r="D2" s="258"/>
      <c r="E2" s="259" t="s">
        <v>351</v>
      </c>
      <c r="F2" s="259" t="s">
        <v>351</v>
      </c>
      <c r="G2" s="260" t="s">
        <v>555</v>
      </c>
      <c r="H2" s="257"/>
      <c r="I2" s="257" t="s">
        <v>362</v>
      </c>
      <c r="J2" s="257"/>
      <c r="K2" s="257" t="s">
        <v>374</v>
      </c>
      <c r="L2" s="257" t="s">
        <v>386</v>
      </c>
      <c r="M2" s="257" t="s">
        <v>366</v>
      </c>
      <c r="N2" s="236" t="s">
        <v>744</v>
      </c>
    </row>
    <row r="3" spans="1:14" ht="75" x14ac:dyDescent="0.25">
      <c r="A3" s="174" t="s">
        <v>358</v>
      </c>
      <c r="B3" s="146" t="s">
        <v>568</v>
      </c>
      <c r="C3" s="177" t="s">
        <v>360</v>
      </c>
      <c r="D3" s="186"/>
      <c r="E3" s="201" t="s">
        <v>351</v>
      </c>
      <c r="F3" s="201" t="s">
        <v>351</v>
      </c>
      <c r="G3" s="202" t="s">
        <v>745</v>
      </c>
      <c r="H3" s="177"/>
      <c r="I3" s="177" t="s">
        <v>362</v>
      </c>
      <c r="J3" s="139"/>
      <c r="K3" s="177" t="s">
        <v>364</v>
      </c>
      <c r="L3" s="177" t="s">
        <v>365</v>
      </c>
      <c r="M3" s="177" t="s">
        <v>356</v>
      </c>
      <c r="N3" s="206" t="s">
        <v>503</v>
      </c>
    </row>
    <row r="4" spans="1:14" s="7" customFormat="1" ht="90" x14ac:dyDescent="0.25">
      <c r="A4" s="174" t="s">
        <v>515</v>
      </c>
      <c r="B4" s="413" t="s">
        <v>569</v>
      </c>
      <c r="C4" s="30" t="s">
        <v>360</v>
      </c>
      <c r="D4" s="119"/>
      <c r="E4" s="201" t="s">
        <v>351</v>
      </c>
      <c r="F4" s="201" t="s">
        <v>351</v>
      </c>
      <c r="G4" s="202" t="s">
        <v>746</v>
      </c>
      <c r="H4" s="32" t="s">
        <v>276</v>
      </c>
      <c r="I4" s="177" t="s">
        <v>362</v>
      </c>
      <c r="J4" s="139" t="s">
        <v>675</v>
      </c>
      <c r="K4" s="177" t="s">
        <v>364</v>
      </c>
      <c r="L4" s="177" t="s">
        <v>365</v>
      </c>
      <c r="M4" s="139" t="s">
        <v>397</v>
      </c>
      <c r="N4" s="206" t="s">
        <v>518</v>
      </c>
    </row>
    <row r="5" spans="1:14" s="7" customFormat="1" ht="60" x14ac:dyDescent="0.25">
      <c r="A5" s="174" t="s">
        <v>486</v>
      </c>
      <c r="B5" s="413" t="s">
        <v>571</v>
      </c>
      <c r="C5" s="30" t="s">
        <v>395</v>
      </c>
      <c r="D5" s="119"/>
      <c r="E5" s="201" t="s">
        <v>351</v>
      </c>
      <c r="F5" s="201" t="s">
        <v>351</v>
      </c>
      <c r="G5" s="439" t="s">
        <v>733</v>
      </c>
      <c r="H5" s="32" t="s">
        <v>274</v>
      </c>
      <c r="I5" s="177" t="s">
        <v>353</v>
      </c>
      <c r="J5" s="177" t="s">
        <v>489</v>
      </c>
      <c r="K5" s="402" t="s">
        <v>364</v>
      </c>
      <c r="L5" s="402" t="s">
        <v>365</v>
      </c>
      <c r="M5" s="405" t="s">
        <v>397</v>
      </c>
      <c r="N5" s="206" t="s">
        <v>490</v>
      </c>
    </row>
    <row r="6" spans="1:14" ht="30" x14ac:dyDescent="0.25">
      <c r="A6" s="174" t="s">
        <v>371</v>
      </c>
      <c r="B6" s="139" t="s">
        <v>677</v>
      </c>
      <c r="C6" s="30" t="s">
        <v>395</v>
      </c>
      <c r="D6" s="186"/>
      <c r="E6" s="201" t="s">
        <v>383</v>
      </c>
      <c r="F6" s="201" t="s">
        <v>351</v>
      </c>
      <c r="G6" s="188"/>
      <c r="H6" s="177"/>
      <c r="I6" s="177" t="s">
        <v>362</v>
      </c>
      <c r="J6" s="177"/>
      <c r="K6" s="177" t="s">
        <v>364</v>
      </c>
      <c r="L6" s="177" t="s">
        <v>365</v>
      </c>
      <c r="M6" s="177" t="s">
        <v>356</v>
      </c>
      <c r="N6" s="206" t="s">
        <v>512</v>
      </c>
    </row>
    <row r="7" spans="1:14" s="137" customFormat="1" ht="60" x14ac:dyDescent="0.25">
      <c r="A7" s="438" t="s">
        <v>575</v>
      </c>
      <c r="B7" s="405" t="s">
        <v>576</v>
      </c>
      <c r="C7" s="405" t="s">
        <v>403</v>
      </c>
      <c r="D7" s="412">
        <v>0</v>
      </c>
      <c r="E7" s="412" t="s">
        <v>351</v>
      </c>
      <c r="F7" s="412" t="s">
        <v>351</v>
      </c>
      <c r="G7" s="403" t="s">
        <v>577</v>
      </c>
      <c r="H7" s="405"/>
      <c r="I7" s="402" t="s">
        <v>353</v>
      </c>
      <c r="J7" s="405" t="s">
        <v>578</v>
      </c>
      <c r="K7" s="405" t="s">
        <v>364</v>
      </c>
      <c r="L7" s="405" t="s">
        <v>365</v>
      </c>
      <c r="M7" s="405" t="s">
        <v>366</v>
      </c>
      <c r="N7" s="409" t="s">
        <v>579</v>
      </c>
    </row>
    <row r="8" spans="1:14" ht="45" x14ac:dyDescent="0.25">
      <c r="A8" s="174" t="s">
        <v>657</v>
      </c>
      <c r="B8" s="16" t="s">
        <v>658</v>
      </c>
      <c r="C8" s="177" t="s">
        <v>395</v>
      </c>
      <c r="D8" s="186"/>
      <c r="E8" s="186" t="s">
        <v>351</v>
      </c>
      <c r="F8" s="186" t="s">
        <v>351</v>
      </c>
      <c r="G8" s="202" t="s">
        <v>582</v>
      </c>
      <c r="H8" s="264" t="s">
        <v>252</v>
      </c>
      <c r="I8" s="177" t="s">
        <v>362</v>
      </c>
      <c r="J8" s="139"/>
      <c r="K8" s="177" t="s">
        <v>364</v>
      </c>
      <c r="L8" s="177" t="s">
        <v>365</v>
      </c>
      <c r="M8" s="139" t="s">
        <v>397</v>
      </c>
      <c r="N8" s="206" t="s">
        <v>659</v>
      </c>
    </row>
    <row r="9" spans="1:14" ht="75" x14ac:dyDescent="0.25">
      <c r="A9" s="174" t="s">
        <v>580</v>
      </c>
      <c r="B9" s="139" t="s">
        <v>717</v>
      </c>
      <c r="C9" s="177" t="s">
        <v>395</v>
      </c>
      <c r="D9" s="186"/>
      <c r="E9" s="201" t="s">
        <v>351</v>
      </c>
      <c r="F9" s="201" t="s">
        <v>351</v>
      </c>
      <c r="G9" s="202" t="s">
        <v>582</v>
      </c>
      <c r="H9" s="32" t="s">
        <v>278</v>
      </c>
      <c r="I9" s="177" t="s">
        <v>362</v>
      </c>
      <c r="J9" s="30"/>
      <c r="K9" s="177" t="s">
        <v>364</v>
      </c>
      <c r="L9" s="177" t="s">
        <v>365</v>
      </c>
      <c r="M9" s="139" t="s">
        <v>397</v>
      </c>
      <c r="N9" s="206" t="s">
        <v>616</v>
      </c>
    </row>
    <row r="10" spans="1:14" ht="45" x14ac:dyDescent="0.25">
      <c r="A10" s="174" t="s">
        <v>584</v>
      </c>
      <c r="B10" s="139" t="s">
        <v>631</v>
      </c>
      <c r="C10" s="139" t="s">
        <v>459</v>
      </c>
      <c r="D10" s="201"/>
      <c r="E10" s="201" t="s">
        <v>351</v>
      </c>
      <c r="F10" s="201" t="s">
        <v>351</v>
      </c>
      <c r="G10" s="202" t="s">
        <v>586</v>
      </c>
      <c r="H10" s="141" t="s">
        <v>283</v>
      </c>
      <c r="I10" s="177" t="s">
        <v>353</v>
      </c>
      <c r="J10" s="16"/>
      <c r="K10" s="139" t="s">
        <v>364</v>
      </c>
      <c r="L10" s="139" t="s">
        <v>365</v>
      </c>
      <c r="M10" s="139" t="s">
        <v>397</v>
      </c>
      <c r="N10" s="206" t="s">
        <v>587</v>
      </c>
    </row>
    <row r="11" spans="1:14" ht="30" x14ac:dyDescent="0.25">
      <c r="A11" s="174" t="s">
        <v>588</v>
      </c>
      <c r="B11" s="139" t="s">
        <v>589</v>
      </c>
      <c r="C11" s="139" t="s">
        <v>459</v>
      </c>
      <c r="D11" s="134" t="s">
        <v>590</v>
      </c>
      <c r="E11" s="134" t="s">
        <v>351</v>
      </c>
      <c r="F11" s="134" t="s">
        <v>351</v>
      </c>
      <c r="G11" s="202" t="s">
        <v>586</v>
      </c>
      <c r="H11" s="141" t="s">
        <v>247</v>
      </c>
      <c r="I11" s="177" t="s">
        <v>353</v>
      </c>
      <c r="J11" s="139"/>
      <c r="K11" s="139" t="s">
        <v>364</v>
      </c>
      <c r="L11" s="139" t="s">
        <v>365</v>
      </c>
      <c r="M11" s="139" t="s">
        <v>397</v>
      </c>
      <c r="N11" s="206" t="s">
        <v>591</v>
      </c>
    </row>
    <row r="12" spans="1:14" ht="30" x14ac:dyDescent="0.25">
      <c r="A12" s="174" t="s">
        <v>110</v>
      </c>
      <c r="B12" s="139" t="s">
        <v>592</v>
      </c>
      <c r="C12" s="139" t="s">
        <v>382</v>
      </c>
      <c r="D12" s="133"/>
      <c r="E12" s="24" t="s">
        <v>351</v>
      </c>
      <c r="F12" s="24" t="s">
        <v>383</v>
      </c>
      <c r="G12" s="143" t="s">
        <v>541</v>
      </c>
      <c r="H12" s="138"/>
      <c r="I12" s="177" t="s">
        <v>362</v>
      </c>
      <c r="J12" s="155"/>
      <c r="K12" s="139" t="s">
        <v>364</v>
      </c>
      <c r="L12" s="139" t="s">
        <v>365</v>
      </c>
      <c r="M12" s="139" t="s">
        <v>356</v>
      </c>
      <c r="N12" s="206" t="s">
        <v>593</v>
      </c>
    </row>
    <row r="13" spans="1:14" ht="90" x14ac:dyDescent="0.25">
      <c r="A13" s="174" t="s">
        <v>544</v>
      </c>
      <c r="B13" s="139" t="s">
        <v>632</v>
      </c>
      <c r="C13" s="405" t="s">
        <v>382</v>
      </c>
      <c r="D13" s="132"/>
      <c r="E13" s="132" t="s">
        <v>351</v>
      </c>
      <c r="F13" s="132" t="s">
        <v>351</v>
      </c>
      <c r="G13" s="405" t="s">
        <v>546</v>
      </c>
      <c r="H13" s="141" t="s">
        <v>234</v>
      </c>
      <c r="I13" s="177" t="s">
        <v>353</v>
      </c>
      <c r="J13" s="16"/>
      <c r="K13" s="139" t="s">
        <v>364</v>
      </c>
      <c r="L13" s="139" t="s">
        <v>365</v>
      </c>
      <c r="M13" s="139" t="s">
        <v>397</v>
      </c>
      <c r="N13" s="206" t="s">
        <v>547</v>
      </c>
    </row>
    <row r="14" spans="1:14" ht="75" x14ac:dyDescent="0.25">
      <c r="A14" s="174" t="s">
        <v>420</v>
      </c>
      <c r="B14" s="139" t="s">
        <v>513</v>
      </c>
      <c r="C14" s="139" t="s">
        <v>422</v>
      </c>
      <c r="D14" s="201"/>
      <c r="E14" s="201" t="s">
        <v>383</v>
      </c>
      <c r="F14" s="201" t="s">
        <v>383</v>
      </c>
      <c r="G14" s="139" t="s">
        <v>747</v>
      </c>
      <c r="H14" s="139"/>
      <c r="I14" s="177" t="s">
        <v>362</v>
      </c>
      <c r="J14" s="403" t="s">
        <v>663</v>
      </c>
      <c r="K14" s="139" t="s">
        <v>364</v>
      </c>
      <c r="L14" s="139" t="s">
        <v>365</v>
      </c>
      <c r="M14" s="139" t="s">
        <v>356</v>
      </c>
      <c r="N14" s="206" t="s">
        <v>15</v>
      </c>
    </row>
    <row r="15" spans="1:14" s="7" customFormat="1" ht="45" x14ac:dyDescent="0.25">
      <c r="A15" s="175" t="s">
        <v>595</v>
      </c>
      <c r="B15" s="16" t="s">
        <v>596</v>
      </c>
      <c r="C15" s="16" t="s">
        <v>395</v>
      </c>
      <c r="D15" s="24"/>
      <c r="E15" s="24" t="s">
        <v>383</v>
      </c>
      <c r="F15" s="24" t="s">
        <v>351</v>
      </c>
      <c r="G15" s="202" t="s">
        <v>555</v>
      </c>
      <c r="H15" s="16"/>
      <c r="I15" s="30" t="s">
        <v>353</v>
      </c>
      <c r="J15" s="31"/>
      <c r="K15" s="139" t="s">
        <v>364</v>
      </c>
      <c r="L15" s="139" t="s">
        <v>365</v>
      </c>
      <c r="M15" s="139" t="s">
        <v>356</v>
      </c>
      <c r="N15" s="206" t="s">
        <v>597</v>
      </c>
    </row>
    <row r="16" spans="1:14" ht="105" x14ac:dyDescent="0.25">
      <c r="A16" s="174" t="s">
        <v>432</v>
      </c>
      <c r="B16" s="139" t="s">
        <v>557</v>
      </c>
      <c r="C16" s="405" t="s">
        <v>395</v>
      </c>
      <c r="D16" s="412" t="s">
        <v>434</v>
      </c>
      <c r="E16" s="134" t="s">
        <v>351</v>
      </c>
      <c r="F16" s="134" t="s">
        <v>351</v>
      </c>
      <c r="G16" s="403" t="s">
        <v>558</v>
      </c>
      <c r="H16" s="141" t="s">
        <v>239</v>
      </c>
      <c r="I16" s="177" t="s">
        <v>353</v>
      </c>
      <c r="J16" s="405" t="s">
        <v>437</v>
      </c>
      <c r="K16" s="139" t="s">
        <v>374</v>
      </c>
      <c r="L16" s="139" t="s">
        <v>386</v>
      </c>
      <c r="M16" s="139" t="s">
        <v>397</v>
      </c>
      <c r="N16" s="206" t="s">
        <v>559</v>
      </c>
    </row>
    <row r="17" spans="1:14" ht="60" x14ac:dyDescent="0.25">
      <c r="A17" s="174" t="s">
        <v>348</v>
      </c>
      <c r="B17" s="139" t="s">
        <v>560</v>
      </c>
      <c r="C17" s="405" t="s">
        <v>350</v>
      </c>
      <c r="D17" s="201"/>
      <c r="E17" s="201" t="s">
        <v>351</v>
      </c>
      <c r="F17" s="201" t="s">
        <v>351</v>
      </c>
      <c r="G17" s="202" t="s">
        <v>555</v>
      </c>
      <c r="H17" s="139"/>
      <c r="I17" s="177" t="s">
        <v>353</v>
      </c>
      <c r="J17" s="138"/>
      <c r="K17" s="139" t="s">
        <v>374</v>
      </c>
      <c r="L17" s="139" t="s">
        <v>386</v>
      </c>
      <c r="M17" s="139" t="s">
        <v>366</v>
      </c>
      <c r="N17" s="206" t="s">
        <v>561</v>
      </c>
    </row>
    <row r="18" spans="1:14" x14ac:dyDescent="0.25">
      <c r="A18" s="174" t="s">
        <v>438</v>
      </c>
      <c r="B18" s="139" t="s">
        <v>439</v>
      </c>
      <c r="C18" s="177" t="s">
        <v>438</v>
      </c>
      <c r="D18" s="186"/>
      <c r="E18" s="201" t="s">
        <v>351</v>
      </c>
      <c r="F18" s="201" t="s">
        <v>351</v>
      </c>
      <c r="G18" s="186"/>
      <c r="H18" s="177"/>
      <c r="I18" s="177" t="s">
        <v>440</v>
      </c>
      <c r="J18" s="16"/>
      <c r="K18" s="177" t="s">
        <v>441</v>
      </c>
      <c r="L18" s="177" t="s">
        <v>440</v>
      </c>
      <c r="M18" s="177" t="s">
        <v>366</v>
      </c>
      <c r="N18" s="234"/>
    </row>
    <row r="19" spans="1:14" s="20" customFormat="1" x14ac:dyDescent="0.25">
      <c r="A19" s="174" t="s">
        <v>442</v>
      </c>
      <c r="B19" s="139" t="s">
        <v>439</v>
      </c>
      <c r="C19" s="177" t="s">
        <v>443</v>
      </c>
      <c r="D19" s="186"/>
      <c r="E19" s="201" t="s">
        <v>351</v>
      </c>
      <c r="F19" s="201" t="s">
        <v>351</v>
      </c>
      <c r="G19" s="186"/>
      <c r="H19" s="177"/>
      <c r="I19" s="177" t="s">
        <v>440</v>
      </c>
      <c r="J19" s="177"/>
      <c r="K19" s="177" t="s">
        <v>441</v>
      </c>
      <c r="L19" s="177" t="s">
        <v>440</v>
      </c>
      <c r="M19" s="177" t="s">
        <v>366</v>
      </c>
      <c r="N19" s="294"/>
    </row>
    <row r="20" spans="1:14" ht="30" x14ac:dyDescent="0.25">
      <c r="A20" s="174" t="s">
        <v>445</v>
      </c>
      <c r="B20" s="139" t="s">
        <v>446</v>
      </c>
      <c r="C20" s="139" t="s">
        <v>369</v>
      </c>
      <c r="D20" s="186"/>
      <c r="E20" s="201" t="s">
        <v>351</v>
      </c>
      <c r="F20" s="201" t="s">
        <v>351</v>
      </c>
      <c r="G20" s="186"/>
      <c r="H20" s="139" t="s">
        <v>446</v>
      </c>
      <c r="I20" s="177" t="s">
        <v>440</v>
      </c>
      <c r="J20" s="139" t="s">
        <v>607</v>
      </c>
      <c r="K20" s="139" t="s">
        <v>441</v>
      </c>
      <c r="L20" s="139" t="s">
        <v>440</v>
      </c>
      <c r="M20" s="139" t="s">
        <v>366</v>
      </c>
      <c r="N20" s="294"/>
    </row>
    <row r="21" spans="1:14" ht="30" x14ac:dyDescent="0.25">
      <c r="A21" s="174" t="s">
        <v>447</v>
      </c>
      <c r="B21" s="139" t="s">
        <v>448</v>
      </c>
      <c r="C21" s="139" t="s">
        <v>429</v>
      </c>
      <c r="D21" s="186"/>
      <c r="E21" s="201" t="s">
        <v>351</v>
      </c>
      <c r="F21" s="201" t="s">
        <v>351</v>
      </c>
      <c r="G21" s="186"/>
      <c r="H21" s="139" t="s">
        <v>448</v>
      </c>
      <c r="I21" s="177" t="s">
        <v>440</v>
      </c>
      <c r="J21" s="139" t="s">
        <v>607</v>
      </c>
      <c r="K21" s="139" t="s">
        <v>441</v>
      </c>
      <c r="L21" s="139" t="s">
        <v>440</v>
      </c>
      <c r="M21" s="139" t="s">
        <v>366</v>
      </c>
      <c r="N21" s="206"/>
    </row>
    <row r="22" spans="1:14" ht="30" x14ac:dyDescent="0.25">
      <c r="A22" s="174" t="s">
        <v>449</v>
      </c>
      <c r="B22" s="139" t="s">
        <v>450</v>
      </c>
      <c r="C22" s="139" t="s">
        <v>369</v>
      </c>
      <c r="D22" s="186"/>
      <c r="E22" s="201" t="s">
        <v>351</v>
      </c>
      <c r="F22" s="201" t="s">
        <v>351</v>
      </c>
      <c r="G22" s="186"/>
      <c r="H22" s="139" t="s">
        <v>450</v>
      </c>
      <c r="I22" s="177" t="s">
        <v>440</v>
      </c>
      <c r="J22" s="139" t="s">
        <v>607</v>
      </c>
      <c r="K22" s="139" t="s">
        <v>441</v>
      </c>
      <c r="L22" s="139" t="s">
        <v>440</v>
      </c>
      <c r="M22" s="139" t="s">
        <v>366</v>
      </c>
      <c r="N22" s="206"/>
    </row>
    <row r="23" spans="1:14" ht="30" x14ac:dyDescent="0.25">
      <c r="A23" s="174" t="s">
        <v>451</v>
      </c>
      <c r="B23" s="139" t="s">
        <v>452</v>
      </c>
      <c r="C23" s="139" t="s">
        <v>429</v>
      </c>
      <c r="D23" s="186"/>
      <c r="E23" s="201" t="s">
        <v>351</v>
      </c>
      <c r="F23" s="201" t="s">
        <v>351</v>
      </c>
      <c r="G23" s="186"/>
      <c r="H23" s="139" t="s">
        <v>452</v>
      </c>
      <c r="I23" s="177" t="s">
        <v>440</v>
      </c>
      <c r="J23" s="139" t="s">
        <v>607</v>
      </c>
      <c r="K23" s="139" t="s">
        <v>441</v>
      </c>
      <c r="L23" s="139" t="s">
        <v>440</v>
      </c>
      <c r="M23" s="139" t="s">
        <v>366</v>
      </c>
      <c r="N23" s="206"/>
    </row>
    <row r="24" spans="1:14" x14ac:dyDescent="0.25">
      <c r="A24" s="174" t="s">
        <v>444</v>
      </c>
      <c r="B24" s="177" t="s">
        <v>439</v>
      </c>
      <c r="C24" s="177" t="s">
        <v>444</v>
      </c>
      <c r="D24" s="186"/>
      <c r="E24" s="201" t="s">
        <v>351</v>
      </c>
      <c r="F24" s="201" t="s">
        <v>351</v>
      </c>
      <c r="G24" s="186"/>
      <c r="H24" s="177"/>
      <c r="I24" s="177" t="s">
        <v>440</v>
      </c>
      <c r="J24" s="177"/>
      <c r="K24" s="177" t="s">
        <v>441</v>
      </c>
      <c r="L24" s="177" t="s">
        <v>440</v>
      </c>
      <c r="M24" s="177" t="s">
        <v>366</v>
      </c>
      <c r="N24" s="206"/>
    </row>
    <row r="25" spans="1:14" x14ac:dyDescent="0.25">
      <c r="A25" s="174" t="s">
        <v>608</v>
      </c>
      <c r="B25" s="177" t="s">
        <v>439</v>
      </c>
      <c r="C25" s="177" t="s">
        <v>609</v>
      </c>
      <c r="D25" s="186"/>
      <c r="E25" s="201" t="s">
        <v>351</v>
      </c>
      <c r="F25" s="201" t="s">
        <v>351</v>
      </c>
      <c r="G25" s="186"/>
      <c r="H25" s="177"/>
      <c r="I25" s="177" t="s">
        <v>440</v>
      </c>
      <c r="J25" s="177"/>
      <c r="K25" s="177" t="s">
        <v>441</v>
      </c>
      <c r="L25" s="177" t="s">
        <v>440</v>
      </c>
      <c r="M25" s="177" t="s">
        <v>366</v>
      </c>
      <c r="N25" s="206"/>
    </row>
    <row r="26" spans="1:14" ht="15.75" thickBot="1" x14ac:dyDescent="0.3">
      <c r="A26" s="176" t="s">
        <v>610</v>
      </c>
      <c r="B26" s="178" t="s">
        <v>439</v>
      </c>
      <c r="C26" s="178" t="s">
        <v>609</v>
      </c>
      <c r="D26" s="282"/>
      <c r="E26" s="282" t="s">
        <v>351</v>
      </c>
      <c r="F26" s="282" t="s">
        <v>351</v>
      </c>
      <c r="G26" s="282"/>
      <c r="H26" s="178"/>
      <c r="I26" s="178" t="s">
        <v>440</v>
      </c>
      <c r="J26" s="178"/>
      <c r="K26" s="178" t="s">
        <v>441</v>
      </c>
      <c r="L26" s="178" t="s">
        <v>440</v>
      </c>
      <c r="M26" s="178" t="s">
        <v>366</v>
      </c>
      <c r="N26" s="237"/>
    </row>
    <row r="30" spans="1:14" x14ac:dyDescent="0.25">
      <c r="H30" s="12"/>
    </row>
  </sheetData>
  <hyperlinks>
    <hyperlink ref="L1" location="Who_Values" display="Who" xr:uid="{00000000-0004-0000-0E00-000000000000}"/>
    <hyperlink ref="K1" location="When_Values" display="When" xr:uid="{00000000-0004-0000-0E00-000001000000}"/>
    <hyperlink ref="M1" location="How_Values" display="How" xr:uid="{00000000-0004-0000-0E00-000002000000}"/>
    <hyperlink ref="H4" location="geol_pys_type_dom" display="geologic_polys_type_dom" xr:uid="{00000000-0004-0000-0E00-000003000000}"/>
    <hyperlink ref="H5" location="geol_pys_cat_dom" display="geologic_polys_category_dom" xr:uid="{00000000-0004-0000-0E00-000004000000}"/>
    <hyperlink ref="H8" location="existence_confidence_dom" display="existence_confidence_dom" xr:uid="{00000000-0004-0000-0E00-000005000000}"/>
    <hyperlink ref="H9" location="identity_conf_dom" display="identity_conf_int_dom" xr:uid="{00000000-0004-0000-0E00-000006000000}"/>
    <hyperlink ref="H10" location="is_concealed_dom" display="is_concealed_dom" xr:uid="{00000000-0004-0000-0E00-000007000000}"/>
    <hyperlink ref="H11" location="draw_policy_dom" display="draw_policy_dom" xr:uid="{00000000-0004-0000-0E00-000008000000}"/>
    <hyperlink ref="H16" location="dist_policy_dom" display="dist_policy_dom" xr:uid="{00000000-0004-0000-0E00-000009000000}"/>
    <hyperlink ref="H13" location="data_sources_method_dom" display="data_sources_method_dom" xr:uid="{00000000-0004-0000-0E00-00000A000000}"/>
  </hyperlinks>
  <pageMargins left="0.7" right="0.7" top="0.75" bottom="0.75" header="0.3" footer="0.3"/>
  <pageSetup scale="36" orientation="landscape" r:id="rId1"/>
  <headerFooter>
    <oddHeader>&amp;L&amp;F&amp;C&amp;"-,Bold"&amp;16&amp;A&amp;R&amp;D</oddHeader>
    <oddFooter>&amp;C&amp;14Page &amp;P of &amp;N</oddFooter>
  </headerFooter>
  <rowBreaks count="1" manualBreakCount="1">
    <brk id="1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29"/>
  <sheetViews>
    <sheetView zoomScale="70" zoomScaleNormal="70" workbookViewId="0">
      <selection activeCell="A2" sqref="A2"/>
    </sheetView>
  </sheetViews>
  <sheetFormatPr defaultRowHeight="15" x14ac:dyDescent="0.25"/>
  <cols>
    <col min="1" max="1" width="29.85546875" customWidth="1"/>
    <col min="2" max="2" width="35" customWidth="1"/>
    <col min="3" max="3" width="14.28515625" customWidth="1"/>
    <col min="4" max="6" width="16.5703125" style="9" customWidth="1"/>
    <col min="7" max="7" width="40.28515625" style="9" customWidth="1"/>
    <col min="8" max="8" width="37.7109375" customWidth="1"/>
    <col min="9" max="9" width="12.42578125" customWidth="1"/>
    <col min="10" max="10" width="43.28515625" customWidth="1"/>
    <col min="11" max="11" width="18.42578125" customWidth="1"/>
    <col min="12" max="12" width="20" customWidth="1"/>
    <col min="13" max="13" width="12.7109375" customWidth="1"/>
    <col min="14" max="14" width="24.28515625" style="54" customWidth="1"/>
    <col min="15" max="15" width="18.7109375" customWidth="1"/>
  </cols>
  <sheetData>
    <row r="1" spans="1:14" ht="30.75" thickBot="1" x14ac:dyDescent="0.3">
      <c r="A1" s="170" t="s">
        <v>337</v>
      </c>
      <c r="B1" s="171" t="s">
        <v>182</v>
      </c>
      <c r="C1" s="172" t="s">
        <v>627</v>
      </c>
      <c r="D1" s="171" t="s">
        <v>338</v>
      </c>
      <c r="E1" s="171" t="s">
        <v>339</v>
      </c>
      <c r="F1" s="171" t="s">
        <v>340</v>
      </c>
      <c r="G1" s="171" t="s">
        <v>341</v>
      </c>
      <c r="H1" s="172" t="s">
        <v>342</v>
      </c>
      <c r="I1" s="172" t="s">
        <v>343</v>
      </c>
      <c r="J1" s="172" t="s">
        <v>15</v>
      </c>
      <c r="K1" s="172" t="s">
        <v>344</v>
      </c>
      <c r="L1" s="172" t="s">
        <v>345</v>
      </c>
      <c r="M1" s="172" t="s">
        <v>346</v>
      </c>
      <c r="N1" s="233" t="s">
        <v>347</v>
      </c>
    </row>
    <row r="2" spans="1:14" s="7" customFormat="1" ht="30" x14ac:dyDescent="0.25">
      <c r="A2" s="256" t="s">
        <v>748</v>
      </c>
      <c r="B2" s="183" t="s">
        <v>454</v>
      </c>
      <c r="C2" s="257" t="s">
        <v>395</v>
      </c>
      <c r="D2" s="259"/>
      <c r="E2" s="259" t="s">
        <v>351</v>
      </c>
      <c r="F2" s="259" t="s">
        <v>351</v>
      </c>
      <c r="G2" s="260" t="s">
        <v>555</v>
      </c>
      <c r="H2" s="257"/>
      <c r="I2" s="257" t="s">
        <v>362</v>
      </c>
      <c r="J2" s="257"/>
      <c r="K2" s="257" t="s">
        <v>374</v>
      </c>
      <c r="L2" s="257" t="s">
        <v>386</v>
      </c>
      <c r="M2" s="257" t="s">
        <v>366</v>
      </c>
      <c r="N2" s="236" t="s">
        <v>749</v>
      </c>
    </row>
    <row r="3" spans="1:14" ht="105" x14ac:dyDescent="0.25">
      <c r="A3" s="195" t="s">
        <v>358</v>
      </c>
      <c r="B3" s="146" t="s">
        <v>568</v>
      </c>
      <c r="C3" s="30" t="s">
        <v>360</v>
      </c>
      <c r="D3" s="298"/>
      <c r="E3" s="24" t="s">
        <v>351</v>
      </c>
      <c r="F3" s="24" t="s">
        <v>351</v>
      </c>
      <c r="G3" s="16" t="s">
        <v>750</v>
      </c>
      <c r="H3" s="177"/>
      <c r="I3" s="177" t="s">
        <v>362</v>
      </c>
      <c r="J3" s="139"/>
      <c r="K3" s="177" t="s">
        <v>364</v>
      </c>
      <c r="L3" s="177" t="s">
        <v>365</v>
      </c>
      <c r="M3" s="177" t="s">
        <v>356</v>
      </c>
      <c r="N3" s="206" t="s">
        <v>503</v>
      </c>
    </row>
    <row r="4" spans="1:14" ht="45" x14ac:dyDescent="0.25">
      <c r="A4" s="195" t="s">
        <v>729</v>
      </c>
      <c r="B4" s="16" t="s">
        <v>730</v>
      </c>
      <c r="C4" s="16" t="s">
        <v>627</v>
      </c>
      <c r="D4" s="298">
        <v>0</v>
      </c>
      <c r="E4" s="24" t="s">
        <v>383</v>
      </c>
      <c r="F4" s="24" t="s">
        <v>351</v>
      </c>
      <c r="G4" s="299" t="s">
        <v>681</v>
      </c>
      <c r="H4" s="264" t="s">
        <v>199</v>
      </c>
      <c r="I4" s="30" t="s">
        <v>353</v>
      </c>
      <c r="J4" s="177"/>
      <c r="K4" s="139" t="s">
        <v>364</v>
      </c>
      <c r="L4" s="139" t="s">
        <v>365</v>
      </c>
      <c r="M4" s="139" t="s">
        <v>397</v>
      </c>
      <c r="N4" s="206" t="s">
        <v>731</v>
      </c>
    </row>
    <row r="5" spans="1:14" s="7" customFormat="1" ht="90" x14ac:dyDescent="0.25">
      <c r="A5" s="174" t="s">
        <v>515</v>
      </c>
      <c r="B5" s="413" t="s">
        <v>569</v>
      </c>
      <c r="C5" s="257" t="s">
        <v>360</v>
      </c>
      <c r="D5" s="403" t="s">
        <v>751</v>
      </c>
      <c r="E5" s="201" t="s">
        <v>351</v>
      </c>
      <c r="F5" s="201" t="s">
        <v>351</v>
      </c>
      <c r="G5" s="202" t="s">
        <v>752</v>
      </c>
      <c r="H5" s="141" t="s">
        <v>210</v>
      </c>
      <c r="I5" s="30" t="s">
        <v>362</v>
      </c>
      <c r="J5" s="139" t="s">
        <v>675</v>
      </c>
      <c r="K5" s="177" t="s">
        <v>364</v>
      </c>
      <c r="L5" s="177" t="s">
        <v>365</v>
      </c>
      <c r="M5" s="139" t="s">
        <v>397</v>
      </c>
      <c r="N5" s="206" t="s">
        <v>518</v>
      </c>
    </row>
    <row r="6" spans="1:14" ht="75" x14ac:dyDescent="0.25">
      <c r="A6" s="174" t="s">
        <v>486</v>
      </c>
      <c r="B6" s="413" t="s">
        <v>571</v>
      </c>
      <c r="C6" s="257" t="s">
        <v>395</v>
      </c>
      <c r="D6" s="403" t="s">
        <v>751</v>
      </c>
      <c r="E6" s="201" t="s">
        <v>351</v>
      </c>
      <c r="F6" s="201" t="s">
        <v>351</v>
      </c>
      <c r="G6" s="202" t="s">
        <v>753</v>
      </c>
      <c r="H6" s="141" t="s">
        <v>208</v>
      </c>
      <c r="I6" s="30" t="s">
        <v>353</v>
      </c>
      <c r="J6" s="177" t="s">
        <v>489</v>
      </c>
      <c r="K6" s="177" t="s">
        <v>364</v>
      </c>
      <c r="L6" s="177" t="s">
        <v>365</v>
      </c>
      <c r="M6" s="405" t="s">
        <v>397</v>
      </c>
      <c r="N6" s="206" t="s">
        <v>490</v>
      </c>
    </row>
    <row r="7" spans="1:14" ht="45" x14ac:dyDescent="0.25">
      <c r="A7" s="195" t="s">
        <v>371</v>
      </c>
      <c r="B7" s="16" t="s">
        <v>677</v>
      </c>
      <c r="C7" s="30" t="s">
        <v>395</v>
      </c>
      <c r="D7" s="298"/>
      <c r="E7" s="24" t="s">
        <v>383</v>
      </c>
      <c r="F7" s="24" t="s">
        <v>351</v>
      </c>
      <c r="G7" s="16"/>
      <c r="H7" s="177"/>
      <c r="I7" s="177" t="s">
        <v>362</v>
      </c>
      <c r="J7" s="139"/>
      <c r="K7" s="177" t="s">
        <v>364</v>
      </c>
      <c r="L7" s="177" t="s">
        <v>365</v>
      </c>
      <c r="M7" s="177" t="s">
        <v>356</v>
      </c>
      <c r="N7" s="206" t="s">
        <v>512</v>
      </c>
    </row>
    <row r="8" spans="1:14" s="137" customFormat="1" ht="45" x14ac:dyDescent="0.25">
      <c r="A8" s="438" t="s">
        <v>575</v>
      </c>
      <c r="B8" s="405" t="s">
        <v>576</v>
      </c>
      <c r="C8" s="405" t="s">
        <v>403</v>
      </c>
      <c r="D8" s="412">
        <v>0</v>
      </c>
      <c r="E8" s="412" t="s">
        <v>351</v>
      </c>
      <c r="F8" s="412" t="s">
        <v>351</v>
      </c>
      <c r="G8" s="403" t="s">
        <v>577</v>
      </c>
      <c r="H8" s="405"/>
      <c r="I8" s="402" t="s">
        <v>353</v>
      </c>
      <c r="J8" s="405" t="s">
        <v>578</v>
      </c>
      <c r="K8" s="405" t="s">
        <v>364</v>
      </c>
      <c r="L8" s="405" t="s">
        <v>365</v>
      </c>
      <c r="M8" s="405" t="s">
        <v>366</v>
      </c>
      <c r="N8" s="409" t="s">
        <v>579</v>
      </c>
    </row>
    <row r="9" spans="1:14" ht="30" x14ac:dyDescent="0.25">
      <c r="A9" s="195" t="s">
        <v>588</v>
      </c>
      <c r="B9" s="16" t="s">
        <v>589</v>
      </c>
      <c r="C9" s="16" t="s">
        <v>459</v>
      </c>
      <c r="D9" s="24" t="s">
        <v>590</v>
      </c>
      <c r="E9" s="24" t="s">
        <v>351</v>
      </c>
      <c r="F9" s="24" t="s">
        <v>351</v>
      </c>
      <c r="G9" s="143" t="s">
        <v>586</v>
      </c>
      <c r="H9" s="141" t="s">
        <v>247</v>
      </c>
      <c r="I9" s="177" t="s">
        <v>353</v>
      </c>
      <c r="J9" s="139"/>
      <c r="K9" s="139" t="s">
        <v>364</v>
      </c>
      <c r="L9" s="139" t="s">
        <v>365</v>
      </c>
      <c r="M9" s="139" t="s">
        <v>397</v>
      </c>
      <c r="N9" s="206" t="s">
        <v>591</v>
      </c>
    </row>
    <row r="10" spans="1:14" s="7" customFormat="1" ht="30" x14ac:dyDescent="0.25">
      <c r="A10" s="195" t="s">
        <v>110</v>
      </c>
      <c r="B10" s="16" t="s">
        <v>592</v>
      </c>
      <c r="C10" s="16" t="s">
        <v>382</v>
      </c>
      <c r="D10" s="24"/>
      <c r="E10" s="24" t="s">
        <v>351</v>
      </c>
      <c r="F10" s="24" t="s">
        <v>383</v>
      </c>
      <c r="G10" s="143" t="s">
        <v>541</v>
      </c>
      <c r="H10" s="138"/>
      <c r="I10" s="177" t="s">
        <v>362</v>
      </c>
      <c r="J10" s="155"/>
      <c r="K10" s="139" t="s">
        <v>364</v>
      </c>
      <c r="L10" s="139" t="s">
        <v>365</v>
      </c>
      <c r="M10" s="139" t="s">
        <v>356</v>
      </c>
      <c r="N10" s="206" t="s">
        <v>593</v>
      </c>
    </row>
    <row r="11" spans="1:14" s="7" customFormat="1" ht="75" x14ac:dyDescent="0.25">
      <c r="A11" s="195" t="s">
        <v>544</v>
      </c>
      <c r="B11" s="16" t="s">
        <v>632</v>
      </c>
      <c r="C11" s="405" t="s">
        <v>382</v>
      </c>
      <c r="D11" s="24"/>
      <c r="E11" s="24" t="s">
        <v>351</v>
      </c>
      <c r="F11" s="24" t="s">
        <v>351</v>
      </c>
      <c r="G11" s="405" t="s">
        <v>546</v>
      </c>
      <c r="H11" s="141" t="s">
        <v>234</v>
      </c>
      <c r="I11" s="30" t="s">
        <v>353</v>
      </c>
      <c r="J11" s="16"/>
      <c r="K11" s="139" t="s">
        <v>364</v>
      </c>
      <c r="L11" s="139" t="s">
        <v>365</v>
      </c>
      <c r="M11" s="139" t="s">
        <v>397</v>
      </c>
      <c r="N11" s="206" t="s">
        <v>547</v>
      </c>
    </row>
    <row r="12" spans="1:14" ht="60" x14ac:dyDescent="0.25">
      <c r="A12" s="195" t="s">
        <v>420</v>
      </c>
      <c r="B12" s="16" t="s">
        <v>513</v>
      </c>
      <c r="C12" s="16" t="s">
        <v>422</v>
      </c>
      <c r="D12" s="24"/>
      <c r="E12" s="24" t="s">
        <v>383</v>
      </c>
      <c r="F12" s="24" t="s">
        <v>383</v>
      </c>
      <c r="G12" s="16" t="s">
        <v>754</v>
      </c>
      <c r="H12" s="139"/>
      <c r="I12" s="177" t="s">
        <v>362</v>
      </c>
      <c r="J12" s="403" t="s">
        <v>663</v>
      </c>
      <c r="K12" s="139" t="s">
        <v>364</v>
      </c>
      <c r="L12" s="139" t="s">
        <v>365</v>
      </c>
      <c r="M12" s="139" t="s">
        <v>356</v>
      </c>
      <c r="N12" s="206" t="s">
        <v>15</v>
      </c>
    </row>
    <row r="13" spans="1:14" s="7" customFormat="1" ht="45" x14ac:dyDescent="0.25">
      <c r="A13" s="158" t="s">
        <v>595</v>
      </c>
      <c r="B13" s="16" t="s">
        <v>596</v>
      </c>
      <c r="C13" s="16" t="s">
        <v>395</v>
      </c>
      <c r="D13" s="24"/>
      <c r="E13" s="24" t="s">
        <v>383</v>
      </c>
      <c r="F13" s="24" t="s">
        <v>351</v>
      </c>
      <c r="G13" s="143" t="s">
        <v>555</v>
      </c>
      <c r="H13" s="16"/>
      <c r="I13" s="30" t="s">
        <v>353</v>
      </c>
      <c r="J13" s="31"/>
      <c r="K13" s="139" t="s">
        <v>364</v>
      </c>
      <c r="L13" s="139" t="s">
        <v>365</v>
      </c>
      <c r="M13" s="139" t="s">
        <v>356</v>
      </c>
      <c r="N13" s="206" t="s">
        <v>597</v>
      </c>
    </row>
    <row r="14" spans="1:14" s="25" customFormat="1" ht="60" x14ac:dyDescent="0.25">
      <c r="A14" s="195" t="s">
        <v>704</v>
      </c>
      <c r="B14" s="300" t="s">
        <v>705</v>
      </c>
      <c r="C14" s="30" t="s">
        <v>395</v>
      </c>
      <c r="D14" s="298"/>
      <c r="E14" s="298" t="s">
        <v>383</v>
      </c>
      <c r="F14" s="298" t="s">
        <v>351</v>
      </c>
      <c r="G14" s="143" t="s">
        <v>555</v>
      </c>
      <c r="H14" s="31"/>
      <c r="I14" s="30" t="s">
        <v>353</v>
      </c>
      <c r="J14" s="16" t="s">
        <v>755</v>
      </c>
      <c r="K14" s="177" t="s">
        <v>364</v>
      </c>
      <c r="L14" s="177" t="s">
        <v>365</v>
      </c>
      <c r="M14" s="177" t="s">
        <v>356</v>
      </c>
      <c r="N14" s="280" t="s">
        <v>707</v>
      </c>
    </row>
    <row r="15" spans="1:14" ht="90" x14ac:dyDescent="0.25">
      <c r="A15" s="195" t="s">
        <v>432</v>
      </c>
      <c r="B15" s="16" t="s">
        <v>557</v>
      </c>
      <c r="C15" s="405" t="s">
        <v>395</v>
      </c>
      <c r="D15" s="412" t="s">
        <v>434</v>
      </c>
      <c r="E15" s="134" t="s">
        <v>351</v>
      </c>
      <c r="F15" s="134" t="s">
        <v>351</v>
      </c>
      <c r="G15" s="403" t="s">
        <v>558</v>
      </c>
      <c r="H15" s="141" t="s">
        <v>239</v>
      </c>
      <c r="I15" s="177" t="s">
        <v>353</v>
      </c>
      <c r="J15" s="405" t="s">
        <v>437</v>
      </c>
      <c r="K15" s="139" t="s">
        <v>374</v>
      </c>
      <c r="L15" s="139" t="s">
        <v>386</v>
      </c>
      <c r="M15" s="139" t="s">
        <v>397</v>
      </c>
      <c r="N15" s="206" t="s">
        <v>559</v>
      </c>
    </row>
    <row r="16" spans="1:14" ht="75" x14ac:dyDescent="0.25">
      <c r="A16" s="195" t="s">
        <v>348</v>
      </c>
      <c r="B16" s="16" t="s">
        <v>560</v>
      </c>
      <c r="C16" s="405" t="s">
        <v>350</v>
      </c>
      <c r="D16" s="24"/>
      <c r="E16" s="24" t="s">
        <v>351</v>
      </c>
      <c r="F16" s="24" t="s">
        <v>351</v>
      </c>
      <c r="G16" s="143" t="s">
        <v>555</v>
      </c>
      <c r="H16" s="139"/>
      <c r="I16" s="177" t="s">
        <v>353</v>
      </c>
      <c r="J16" s="138"/>
      <c r="K16" s="139" t="s">
        <v>374</v>
      </c>
      <c r="L16" s="139" t="s">
        <v>386</v>
      </c>
      <c r="M16" s="139" t="s">
        <v>366</v>
      </c>
      <c r="N16" s="206" t="s">
        <v>561</v>
      </c>
    </row>
    <row r="17" spans="1:14" x14ac:dyDescent="0.25">
      <c r="A17" s="195" t="s">
        <v>438</v>
      </c>
      <c r="B17" s="16" t="s">
        <v>439</v>
      </c>
      <c r="C17" s="30" t="s">
        <v>438</v>
      </c>
      <c r="D17" s="298"/>
      <c r="E17" s="24" t="s">
        <v>351</v>
      </c>
      <c r="F17" s="24" t="s">
        <v>351</v>
      </c>
      <c r="G17" s="298"/>
      <c r="H17" s="177"/>
      <c r="I17" s="177" t="s">
        <v>440</v>
      </c>
      <c r="J17" s="16"/>
      <c r="K17" s="177" t="s">
        <v>441</v>
      </c>
      <c r="L17" s="177" t="s">
        <v>440</v>
      </c>
      <c r="M17" s="177" t="s">
        <v>366</v>
      </c>
      <c r="N17" s="206"/>
    </row>
    <row r="18" spans="1:14" s="11" customFormat="1" x14ac:dyDescent="0.25">
      <c r="A18" s="195" t="s">
        <v>442</v>
      </c>
      <c r="B18" s="16" t="s">
        <v>439</v>
      </c>
      <c r="C18" s="30" t="s">
        <v>443</v>
      </c>
      <c r="D18" s="298"/>
      <c r="E18" s="24" t="s">
        <v>351</v>
      </c>
      <c r="F18" s="24" t="s">
        <v>351</v>
      </c>
      <c r="G18" s="298"/>
      <c r="H18" s="177"/>
      <c r="I18" s="177" t="s">
        <v>440</v>
      </c>
      <c r="J18" s="177"/>
      <c r="K18" s="177" t="s">
        <v>441</v>
      </c>
      <c r="L18" s="177" t="s">
        <v>440</v>
      </c>
      <c r="M18" s="177" t="s">
        <v>366</v>
      </c>
      <c r="N18" s="206"/>
    </row>
    <row r="19" spans="1:14" ht="30" x14ac:dyDescent="0.25">
      <c r="A19" s="195" t="s">
        <v>445</v>
      </c>
      <c r="B19" s="16" t="s">
        <v>446</v>
      </c>
      <c r="C19" s="16" t="s">
        <v>369</v>
      </c>
      <c r="D19" s="298"/>
      <c r="E19" s="24" t="s">
        <v>351</v>
      </c>
      <c r="F19" s="24" t="s">
        <v>351</v>
      </c>
      <c r="G19" s="298"/>
      <c r="H19" s="139" t="s">
        <v>446</v>
      </c>
      <c r="I19" s="177" t="s">
        <v>440</v>
      </c>
      <c r="J19" s="139" t="s">
        <v>607</v>
      </c>
      <c r="K19" s="139" t="s">
        <v>441</v>
      </c>
      <c r="L19" s="139" t="s">
        <v>440</v>
      </c>
      <c r="M19" s="139" t="s">
        <v>366</v>
      </c>
      <c r="N19" s="234"/>
    </row>
    <row r="20" spans="1:14" ht="30" x14ac:dyDescent="0.25">
      <c r="A20" s="195" t="s">
        <v>447</v>
      </c>
      <c r="B20" s="16" t="s">
        <v>448</v>
      </c>
      <c r="C20" s="16" t="s">
        <v>429</v>
      </c>
      <c r="D20" s="298"/>
      <c r="E20" s="24" t="s">
        <v>351</v>
      </c>
      <c r="F20" s="24" t="s">
        <v>351</v>
      </c>
      <c r="G20" s="298"/>
      <c r="H20" s="139" t="s">
        <v>448</v>
      </c>
      <c r="I20" s="177" t="s">
        <v>440</v>
      </c>
      <c r="J20" s="139" t="s">
        <v>607</v>
      </c>
      <c r="K20" s="139" t="s">
        <v>441</v>
      </c>
      <c r="L20" s="139" t="s">
        <v>440</v>
      </c>
      <c r="M20" s="139" t="s">
        <v>366</v>
      </c>
      <c r="N20" s="294"/>
    </row>
    <row r="21" spans="1:14" ht="30" x14ac:dyDescent="0.25">
      <c r="A21" s="195" t="s">
        <v>449</v>
      </c>
      <c r="B21" s="16" t="s">
        <v>450</v>
      </c>
      <c r="C21" s="16" t="s">
        <v>369</v>
      </c>
      <c r="D21" s="298"/>
      <c r="E21" s="24" t="s">
        <v>351</v>
      </c>
      <c r="F21" s="24" t="s">
        <v>351</v>
      </c>
      <c r="G21" s="298"/>
      <c r="H21" s="139" t="s">
        <v>450</v>
      </c>
      <c r="I21" s="177" t="s">
        <v>440</v>
      </c>
      <c r="J21" s="139" t="s">
        <v>607</v>
      </c>
      <c r="K21" s="139" t="s">
        <v>441</v>
      </c>
      <c r="L21" s="139" t="s">
        <v>440</v>
      </c>
      <c r="M21" s="139" t="s">
        <v>366</v>
      </c>
      <c r="N21" s="294"/>
    </row>
    <row r="22" spans="1:14" ht="30" x14ac:dyDescent="0.25">
      <c r="A22" s="195" t="s">
        <v>451</v>
      </c>
      <c r="B22" s="16" t="s">
        <v>452</v>
      </c>
      <c r="C22" s="16" t="s">
        <v>429</v>
      </c>
      <c r="D22" s="298"/>
      <c r="E22" s="24" t="s">
        <v>351</v>
      </c>
      <c r="F22" s="24" t="s">
        <v>351</v>
      </c>
      <c r="G22" s="298"/>
      <c r="H22" s="139" t="s">
        <v>452</v>
      </c>
      <c r="I22" s="177" t="s">
        <v>440</v>
      </c>
      <c r="J22" s="139" t="s">
        <v>607</v>
      </c>
      <c r="K22" s="139" t="s">
        <v>441</v>
      </c>
      <c r="L22" s="139" t="s">
        <v>440</v>
      </c>
      <c r="M22" s="139" t="s">
        <v>366</v>
      </c>
      <c r="N22" s="206"/>
    </row>
    <row r="23" spans="1:14" ht="15.75" thickBot="1" x14ac:dyDescent="0.3">
      <c r="A23" s="199" t="s">
        <v>444</v>
      </c>
      <c r="B23" s="301" t="s">
        <v>439</v>
      </c>
      <c r="C23" s="301" t="s">
        <v>444</v>
      </c>
      <c r="D23" s="302"/>
      <c r="E23" s="302" t="s">
        <v>351</v>
      </c>
      <c r="F23" s="302" t="s">
        <v>351</v>
      </c>
      <c r="G23" s="302"/>
      <c r="H23" s="178"/>
      <c r="I23" s="178" t="s">
        <v>440</v>
      </c>
      <c r="J23" s="69"/>
      <c r="K23" s="178" t="s">
        <v>441</v>
      </c>
      <c r="L23" s="178" t="s">
        <v>440</v>
      </c>
      <c r="M23" s="178" t="s">
        <v>366</v>
      </c>
      <c r="N23" s="237"/>
    </row>
    <row r="24" spans="1:14" x14ac:dyDescent="0.25">
      <c r="N24"/>
    </row>
    <row r="25" spans="1:14" x14ac:dyDescent="0.25">
      <c r="N25"/>
    </row>
    <row r="26" spans="1:14" x14ac:dyDescent="0.25">
      <c r="N26"/>
    </row>
    <row r="27" spans="1:14" x14ac:dyDescent="0.25">
      <c r="N27"/>
    </row>
    <row r="28" spans="1:14" x14ac:dyDescent="0.25">
      <c r="N28"/>
    </row>
    <row r="29" spans="1:14" x14ac:dyDescent="0.25">
      <c r="J29" s="11"/>
    </row>
  </sheetData>
  <hyperlinks>
    <hyperlink ref="H6" location="carto_pts_cat_dom" display="carto_pnt_cat_dom" xr:uid="{00000000-0004-0000-1300-000000000000}"/>
    <hyperlink ref="H5" location="carto_pts_type_dom" display="carto_pnt_type_dom" xr:uid="{00000000-0004-0000-1300-000001000000}"/>
    <hyperlink ref="L1" location="Who_Values" display="Who" xr:uid="{00000000-0004-0000-1300-000002000000}"/>
    <hyperlink ref="K1" location="When_Values" display="When" xr:uid="{00000000-0004-0000-1300-000003000000}"/>
    <hyperlink ref="M1" location="How_Values" display="How" xr:uid="{00000000-0004-0000-1300-000004000000}"/>
    <hyperlink ref="H9" location="draw_policy_dom" display="draw_policy_dom" xr:uid="{00000000-0004-0000-1300-000005000000}"/>
    <hyperlink ref="H15" location="dist_policy_dom" display="dist_policy_dom" xr:uid="{00000000-0004-0000-1300-000006000000}"/>
    <hyperlink ref="H11" location="data_sources_method_dom" display="data_sources_method_dom" xr:uid="{00000000-0004-0000-1300-000007000000}"/>
    <hyperlink ref="H4" location="azimuth_dom" display="symbol_rotation_dom" xr:uid="{00000000-0004-0000-1300-000008000000}"/>
  </hyperlinks>
  <pageMargins left="0.7" right="0.7" top="0.75" bottom="0.75" header="0.3" footer="0.3"/>
  <pageSetup scale="36" orientation="landscape" r:id="rId1"/>
  <headerFooter>
    <oddHeader>&amp;L&amp;F&amp;C&amp;"-,Bold"&amp;16&amp;A&amp;R&amp;D</oddHeader>
    <oddFooter>&amp;C&amp;14Page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32"/>
  <sheetViews>
    <sheetView zoomScale="70" zoomScaleNormal="70" workbookViewId="0">
      <selection activeCell="A2" sqref="A2"/>
    </sheetView>
  </sheetViews>
  <sheetFormatPr defaultRowHeight="15" x14ac:dyDescent="0.25"/>
  <cols>
    <col min="1" max="1" width="29.85546875" customWidth="1"/>
    <col min="2" max="2" width="35" customWidth="1"/>
    <col min="3" max="3" width="16.42578125" customWidth="1"/>
    <col min="4" max="4" width="15.85546875" style="9" customWidth="1"/>
    <col min="5" max="5" width="15.28515625" style="9" customWidth="1"/>
    <col min="6" max="6" width="16.140625" style="9" customWidth="1"/>
    <col min="7" max="7" width="36.28515625" style="9" customWidth="1"/>
    <col min="8" max="8" width="35.5703125" customWidth="1"/>
    <col min="9" max="9" width="11.85546875" customWidth="1"/>
    <col min="10" max="10" width="43.28515625" customWidth="1"/>
    <col min="11" max="11" width="18.42578125" customWidth="1"/>
    <col min="12" max="12" width="20" customWidth="1"/>
    <col min="13" max="13" width="10.85546875" customWidth="1"/>
    <col min="14" max="14" width="21.85546875" style="54" customWidth="1"/>
    <col min="15" max="15" width="17.42578125" customWidth="1"/>
    <col min="16" max="16" width="14.5703125" customWidth="1"/>
    <col min="17" max="17" width="18.7109375" customWidth="1"/>
  </cols>
  <sheetData>
    <row r="1" spans="1:14" ht="30.75" thickBot="1" x14ac:dyDescent="0.3">
      <c r="A1" s="170" t="s">
        <v>337</v>
      </c>
      <c r="B1" s="171" t="s">
        <v>182</v>
      </c>
      <c r="C1" s="172" t="s">
        <v>183</v>
      </c>
      <c r="D1" s="171" t="s">
        <v>338</v>
      </c>
      <c r="E1" s="171" t="s">
        <v>339</v>
      </c>
      <c r="F1" s="171" t="s">
        <v>340</v>
      </c>
      <c r="G1" s="171" t="s">
        <v>341</v>
      </c>
      <c r="H1" s="172" t="s">
        <v>342</v>
      </c>
      <c r="I1" s="172" t="s">
        <v>343</v>
      </c>
      <c r="J1" s="172" t="s">
        <v>15</v>
      </c>
      <c r="K1" s="172" t="s">
        <v>344</v>
      </c>
      <c r="L1" s="172" t="s">
        <v>345</v>
      </c>
      <c r="M1" s="172" t="s">
        <v>346</v>
      </c>
      <c r="N1" s="233" t="s">
        <v>347</v>
      </c>
    </row>
    <row r="2" spans="1:14" s="11" customFormat="1" ht="45" x14ac:dyDescent="0.25">
      <c r="A2" s="295" t="s">
        <v>756</v>
      </c>
      <c r="B2" s="183" t="s">
        <v>454</v>
      </c>
      <c r="C2" s="183" t="s">
        <v>395</v>
      </c>
      <c r="D2" s="259"/>
      <c r="E2" s="259" t="s">
        <v>351</v>
      </c>
      <c r="F2" s="259" t="s">
        <v>351</v>
      </c>
      <c r="G2" s="260" t="s">
        <v>555</v>
      </c>
      <c r="H2" s="183"/>
      <c r="I2" s="183" t="s">
        <v>362</v>
      </c>
      <c r="J2" s="183"/>
      <c r="K2" s="183" t="s">
        <v>374</v>
      </c>
      <c r="L2" s="183" t="s">
        <v>386</v>
      </c>
      <c r="M2" s="183" t="s">
        <v>366</v>
      </c>
      <c r="N2" s="236" t="s">
        <v>757</v>
      </c>
    </row>
    <row r="3" spans="1:14" s="11" customFormat="1" ht="105" x14ac:dyDescent="0.25">
      <c r="A3" s="175" t="s">
        <v>358</v>
      </c>
      <c r="B3" s="146" t="s">
        <v>568</v>
      </c>
      <c r="C3" s="177" t="s">
        <v>360</v>
      </c>
      <c r="D3" s="186"/>
      <c r="E3" s="201" t="s">
        <v>351</v>
      </c>
      <c r="F3" s="201" t="s">
        <v>351</v>
      </c>
      <c r="G3" s="139"/>
      <c r="H3" s="177"/>
      <c r="I3" s="177" t="s">
        <v>362</v>
      </c>
      <c r="J3" s="139"/>
      <c r="K3" s="177" t="s">
        <v>364</v>
      </c>
      <c r="L3" s="177" t="s">
        <v>365</v>
      </c>
      <c r="M3" s="177" t="s">
        <v>356</v>
      </c>
      <c r="N3" s="206" t="s">
        <v>503</v>
      </c>
    </row>
    <row r="4" spans="1:14" s="197" customFormat="1" ht="90" x14ac:dyDescent="0.25">
      <c r="A4" s="175" t="s">
        <v>515</v>
      </c>
      <c r="B4" s="413" t="s">
        <v>569</v>
      </c>
      <c r="C4" s="139" t="s">
        <v>360</v>
      </c>
      <c r="D4" s="403" t="s">
        <v>751</v>
      </c>
      <c r="E4" s="201" t="s">
        <v>351</v>
      </c>
      <c r="F4" s="201" t="s">
        <v>351</v>
      </c>
      <c r="G4" s="139" t="s">
        <v>752</v>
      </c>
      <c r="H4" s="141" t="s">
        <v>206</v>
      </c>
      <c r="I4" s="139" t="s">
        <v>362</v>
      </c>
      <c r="J4" s="139" t="s">
        <v>675</v>
      </c>
      <c r="K4" s="177" t="s">
        <v>364</v>
      </c>
      <c r="L4" s="177" t="s">
        <v>365</v>
      </c>
      <c r="M4" s="139" t="s">
        <v>397</v>
      </c>
      <c r="N4" s="206" t="s">
        <v>518</v>
      </c>
    </row>
    <row r="5" spans="1:14" s="11" customFormat="1" ht="75" x14ac:dyDescent="0.25">
      <c r="A5" s="175" t="s">
        <v>486</v>
      </c>
      <c r="B5" s="413" t="s">
        <v>571</v>
      </c>
      <c r="C5" s="183" t="s">
        <v>395</v>
      </c>
      <c r="D5" s="403" t="s">
        <v>751</v>
      </c>
      <c r="E5" s="201" t="s">
        <v>351</v>
      </c>
      <c r="F5" s="201" t="s">
        <v>351</v>
      </c>
      <c r="G5" s="139" t="s">
        <v>753</v>
      </c>
      <c r="H5" s="141" t="s">
        <v>204</v>
      </c>
      <c r="I5" s="139" t="s">
        <v>353</v>
      </c>
      <c r="J5" s="177" t="s">
        <v>489</v>
      </c>
      <c r="K5" s="402" t="s">
        <v>364</v>
      </c>
      <c r="L5" s="402" t="s">
        <v>365</v>
      </c>
      <c r="M5" s="405" t="s">
        <v>397</v>
      </c>
      <c r="N5" s="206" t="s">
        <v>490</v>
      </c>
    </row>
    <row r="6" spans="1:14" s="11" customFormat="1" ht="45" x14ac:dyDescent="0.25">
      <c r="A6" s="175" t="s">
        <v>371</v>
      </c>
      <c r="B6" s="139" t="s">
        <v>677</v>
      </c>
      <c r="C6" s="30" t="s">
        <v>395</v>
      </c>
      <c r="D6" s="186"/>
      <c r="E6" s="201" t="s">
        <v>383</v>
      </c>
      <c r="F6" s="201" t="s">
        <v>351</v>
      </c>
      <c r="G6" s="139"/>
      <c r="H6" s="177"/>
      <c r="I6" s="177" t="s">
        <v>362</v>
      </c>
      <c r="J6" s="139"/>
      <c r="K6" s="177" t="s">
        <v>364</v>
      </c>
      <c r="L6" s="177" t="s">
        <v>365</v>
      </c>
      <c r="M6" s="177" t="s">
        <v>356</v>
      </c>
      <c r="N6" s="206" t="s">
        <v>512</v>
      </c>
    </row>
    <row r="7" spans="1:14" s="137" customFormat="1" ht="45" x14ac:dyDescent="0.25">
      <c r="A7" s="438" t="s">
        <v>575</v>
      </c>
      <c r="B7" s="405" t="s">
        <v>576</v>
      </c>
      <c r="C7" s="405" t="s">
        <v>403</v>
      </c>
      <c r="D7" s="412">
        <v>0</v>
      </c>
      <c r="E7" s="412" t="s">
        <v>351</v>
      </c>
      <c r="F7" s="412" t="s">
        <v>351</v>
      </c>
      <c r="G7" s="403" t="s">
        <v>577</v>
      </c>
      <c r="H7" s="405"/>
      <c r="I7" s="402" t="s">
        <v>353</v>
      </c>
      <c r="J7" s="405" t="s">
        <v>578</v>
      </c>
      <c r="K7" s="405" t="s">
        <v>364</v>
      </c>
      <c r="L7" s="405" t="s">
        <v>365</v>
      </c>
      <c r="M7" s="405" t="s">
        <v>366</v>
      </c>
      <c r="N7" s="409" t="s">
        <v>579</v>
      </c>
    </row>
    <row r="8" spans="1:14" s="11" customFormat="1" ht="30" x14ac:dyDescent="0.25">
      <c r="A8" s="175" t="s">
        <v>588</v>
      </c>
      <c r="B8" s="139" t="s">
        <v>589</v>
      </c>
      <c r="C8" s="139" t="s">
        <v>459</v>
      </c>
      <c r="D8" s="134" t="s">
        <v>590</v>
      </c>
      <c r="E8" s="134" t="s">
        <v>351</v>
      </c>
      <c r="F8" s="134" t="s">
        <v>351</v>
      </c>
      <c r="G8" s="202" t="s">
        <v>586</v>
      </c>
      <c r="H8" s="141" t="s">
        <v>247</v>
      </c>
      <c r="I8" s="177" t="s">
        <v>353</v>
      </c>
      <c r="J8" s="139"/>
      <c r="K8" s="139" t="s">
        <v>364</v>
      </c>
      <c r="L8" s="139" t="s">
        <v>365</v>
      </c>
      <c r="M8" s="139" t="s">
        <v>397</v>
      </c>
      <c r="N8" s="206" t="s">
        <v>591</v>
      </c>
    </row>
    <row r="9" spans="1:14" s="197" customFormat="1" ht="30" x14ac:dyDescent="0.25">
      <c r="A9" s="175" t="s">
        <v>110</v>
      </c>
      <c r="B9" s="139" t="s">
        <v>592</v>
      </c>
      <c r="C9" s="139" t="s">
        <v>382</v>
      </c>
      <c r="D9" s="133"/>
      <c r="E9" s="24" t="s">
        <v>351</v>
      </c>
      <c r="F9" s="24" t="s">
        <v>383</v>
      </c>
      <c r="G9" s="143" t="s">
        <v>541</v>
      </c>
      <c r="H9" s="138"/>
      <c r="I9" s="177" t="s">
        <v>362</v>
      </c>
      <c r="J9" s="155"/>
      <c r="K9" s="139" t="s">
        <v>364</v>
      </c>
      <c r="L9" s="139" t="s">
        <v>365</v>
      </c>
      <c r="M9" s="139" t="s">
        <v>356</v>
      </c>
      <c r="N9" s="206" t="s">
        <v>593</v>
      </c>
    </row>
    <row r="10" spans="1:14" s="197" customFormat="1" ht="90" x14ac:dyDescent="0.25">
      <c r="A10" s="175" t="s">
        <v>544</v>
      </c>
      <c r="B10" s="139" t="s">
        <v>632</v>
      </c>
      <c r="C10" s="405" t="s">
        <v>382</v>
      </c>
      <c r="D10" s="132"/>
      <c r="E10" s="132" t="s">
        <v>351</v>
      </c>
      <c r="F10" s="132" t="s">
        <v>351</v>
      </c>
      <c r="G10" s="405" t="s">
        <v>546</v>
      </c>
      <c r="H10" s="141" t="s">
        <v>234</v>
      </c>
      <c r="I10" s="177" t="s">
        <v>353</v>
      </c>
      <c r="J10" s="16"/>
      <c r="K10" s="139" t="s">
        <v>364</v>
      </c>
      <c r="L10" s="139" t="s">
        <v>365</v>
      </c>
      <c r="M10" s="139" t="s">
        <v>397</v>
      </c>
      <c r="N10" s="206" t="s">
        <v>547</v>
      </c>
    </row>
    <row r="11" spans="1:14" s="11" customFormat="1" ht="60" x14ac:dyDescent="0.25">
      <c r="A11" s="175" t="s">
        <v>420</v>
      </c>
      <c r="B11" s="139" t="s">
        <v>513</v>
      </c>
      <c r="C11" s="139" t="s">
        <v>422</v>
      </c>
      <c r="D11" s="201"/>
      <c r="E11" s="201" t="s">
        <v>383</v>
      </c>
      <c r="F11" s="201" t="s">
        <v>383</v>
      </c>
      <c r="G11" s="139" t="s">
        <v>754</v>
      </c>
      <c r="H11" s="139"/>
      <c r="I11" s="177" t="s">
        <v>362</v>
      </c>
      <c r="J11" s="403" t="s">
        <v>663</v>
      </c>
      <c r="K11" s="139" t="s">
        <v>364</v>
      </c>
      <c r="L11" s="139" t="s">
        <v>365</v>
      </c>
      <c r="M11" s="139" t="s">
        <v>356</v>
      </c>
      <c r="N11" s="206" t="s">
        <v>15</v>
      </c>
    </row>
    <row r="12" spans="1:14" s="197" customFormat="1" ht="45" x14ac:dyDescent="0.25">
      <c r="A12" s="175" t="s">
        <v>595</v>
      </c>
      <c r="B12" s="16" t="s">
        <v>596</v>
      </c>
      <c r="C12" s="16" t="s">
        <v>395</v>
      </c>
      <c r="D12" s="24"/>
      <c r="E12" s="24" t="s">
        <v>383</v>
      </c>
      <c r="F12" s="24" t="s">
        <v>351</v>
      </c>
      <c r="G12" s="202" t="s">
        <v>555</v>
      </c>
      <c r="H12" s="16"/>
      <c r="I12" s="30" t="s">
        <v>353</v>
      </c>
      <c r="J12" s="31"/>
      <c r="K12" s="139" t="s">
        <v>364</v>
      </c>
      <c r="L12" s="139" t="s">
        <v>365</v>
      </c>
      <c r="M12" s="139" t="s">
        <v>356</v>
      </c>
      <c r="N12" s="206" t="s">
        <v>597</v>
      </c>
    </row>
    <row r="13" spans="1:14" s="530" customFormat="1" ht="60" x14ac:dyDescent="0.25">
      <c r="A13" s="411" t="s">
        <v>704</v>
      </c>
      <c r="B13" s="529" t="s">
        <v>758</v>
      </c>
      <c r="C13" s="402" t="s">
        <v>395</v>
      </c>
      <c r="D13" s="401"/>
      <c r="E13" s="401" t="s">
        <v>383</v>
      </c>
      <c r="F13" s="401" t="s">
        <v>351</v>
      </c>
      <c r="G13" s="403" t="s">
        <v>555</v>
      </c>
      <c r="H13" s="402"/>
      <c r="I13" s="402" t="s">
        <v>353</v>
      </c>
      <c r="J13" s="405" t="s">
        <v>759</v>
      </c>
      <c r="K13" s="402" t="s">
        <v>364</v>
      </c>
      <c r="L13" s="402" t="s">
        <v>365</v>
      </c>
      <c r="M13" s="402" t="s">
        <v>356</v>
      </c>
      <c r="N13" s="410" t="s">
        <v>707</v>
      </c>
    </row>
    <row r="14" spans="1:14" s="11" customFormat="1" ht="90" x14ac:dyDescent="0.25">
      <c r="A14" s="175" t="s">
        <v>432</v>
      </c>
      <c r="B14" s="139" t="s">
        <v>557</v>
      </c>
      <c r="C14" s="405" t="s">
        <v>395</v>
      </c>
      <c r="D14" s="412" t="s">
        <v>434</v>
      </c>
      <c r="E14" s="134" t="s">
        <v>351</v>
      </c>
      <c r="F14" s="134" t="s">
        <v>351</v>
      </c>
      <c r="G14" s="403" t="s">
        <v>558</v>
      </c>
      <c r="H14" s="141" t="s">
        <v>239</v>
      </c>
      <c r="I14" s="177" t="s">
        <v>353</v>
      </c>
      <c r="J14" s="405" t="s">
        <v>437</v>
      </c>
      <c r="K14" s="139" t="s">
        <v>374</v>
      </c>
      <c r="L14" s="139" t="s">
        <v>386</v>
      </c>
      <c r="M14" s="139" t="s">
        <v>397</v>
      </c>
      <c r="N14" s="206" t="s">
        <v>559</v>
      </c>
    </row>
    <row r="15" spans="1:14" s="11" customFormat="1" ht="75" x14ac:dyDescent="0.25">
      <c r="A15" s="175" t="s">
        <v>348</v>
      </c>
      <c r="B15" s="139" t="s">
        <v>560</v>
      </c>
      <c r="C15" s="405" t="s">
        <v>350</v>
      </c>
      <c r="D15" s="201"/>
      <c r="E15" s="201" t="s">
        <v>351</v>
      </c>
      <c r="F15" s="201" t="s">
        <v>351</v>
      </c>
      <c r="G15" s="202" t="s">
        <v>555</v>
      </c>
      <c r="H15" s="139"/>
      <c r="I15" s="177" t="s">
        <v>353</v>
      </c>
      <c r="J15" s="138"/>
      <c r="K15" s="139" t="s">
        <v>374</v>
      </c>
      <c r="L15" s="139" t="s">
        <v>386</v>
      </c>
      <c r="M15" s="139" t="s">
        <v>366</v>
      </c>
      <c r="N15" s="206" t="s">
        <v>561</v>
      </c>
    </row>
    <row r="16" spans="1:14" s="11" customFormat="1" x14ac:dyDescent="0.25">
      <c r="A16" s="175" t="s">
        <v>438</v>
      </c>
      <c r="B16" s="139" t="s">
        <v>439</v>
      </c>
      <c r="C16" s="177" t="s">
        <v>438</v>
      </c>
      <c r="D16" s="186"/>
      <c r="E16" s="201" t="s">
        <v>351</v>
      </c>
      <c r="F16" s="201" t="s">
        <v>351</v>
      </c>
      <c r="G16" s="186"/>
      <c r="H16" s="177"/>
      <c r="I16" s="177" t="s">
        <v>440</v>
      </c>
      <c r="J16" s="16"/>
      <c r="K16" s="177" t="s">
        <v>441</v>
      </c>
      <c r="L16" s="177" t="s">
        <v>440</v>
      </c>
      <c r="M16" s="177" t="s">
        <v>366</v>
      </c>
      <c r="N16" s="206"/>
    </row>
    <row r="17" spans="1:14" s="11" customFormat="1" x14ac:dyDescent="0.25">
      <c r="A17" s="175" t="s">
        <v>442</v>
      </c>
      <c r="B17" s="139" t="s">
        <v>439</v>
      </c>
      <c r="C17" s="177" t="s">
        <v>443</v>
      </c>
      <c r="D17" s="186"/>
      <c r="E17" s="201" t="s">
        <v>351</v>
      </c>
      <c r="F17" s="201" t="s">
        <v>351</v>
      </c>
      <c r="G17" s="186"/>
      <c r="H17" s="177"/>
      <c r="I17" s="177" t="s">
        <v>440</v>
      </c>
      <c r="J17" s="177"/>
      <c r="K17" s="177" t="s">
        <v>441</v>
      </c>
      <c r="L17" s="177" t="s">
        <v>440</v>
      </c>
      <c r="M17" s="177" t="s">
        <v>366</v>
      </c>
      <c r="N17" s="206"/>
    </row>
    <row r="18" spans="1:14" s="11" customFormat="1" ht="30" x14ac:dyDescent="0.25">
      <c r="A18" s="175" t="s">
        <v>445</v>
      </c>
      <c r="B18" s="139" t="s">
        <v>446</v>
      </c>
      <c r="C18" s="139" t="s">
        <v>369</v>
      </c>
      <c r="D18" s="186"/>
      <c r="E18" s="201" t="s">
        <v>351</v>
      </c>
      <c r="F18" s="201" t="s">
        <v>351</v>
      </c>
      <c r="G18" s="186"/>
      <c r="H18" s="139" t="s">
        <v>446</v>
      </c>
      <c r="I18" s="177" t="s">
        <v>440</v>
      </c>
      <c r="J18" s="139" t="s">
        <v>607</v>
      </c>
      <c r="K18" s="139" t="s">
        <v>441</v>
      </c>
      <c r="L18" s="139" t="s">
        <v>440</v>
      </c>
      <c r="M18" s="139" t="s">
        <v>366</v>
      </c>
      <c r="N18" s="206"/>
    </row>
    <row r="19" spans="1:14" s="11" customFormat="1" ht="30" x14ac:dyDescent="0.25">
      <c r="A19" s="175" t="s">
        <v>447</v>
      </c>
      <c r="B19" s="139" t="s">
        <v>448</v>
      </c>
      <c r="C19" s="139" t="s">
        <v>429</v>
      </c>
      <c r="D19" s="186"/>
      <c r="E19" s="201" t="s">
        <v>351</v>
      </c>
      <c r="F19" s="201" t="s">
        <v>351</v>
      </c>
      <c r="G19" s="186"/>
      <c r="H19" s="139" t="s">
        <v>448</v>
      </c>
      <c r="I19" s="177" t="s">
        <v>440</v>
      </c>
      <c r="J19" s="139" t="s">
        <v>607</v>
      </c>
      <c r="K19" s="139" t="s">
        <v>441</v>
      </c>
      <c r="L19" s="139" t="s">
        <v>440</v>
      </c>
      <c r="M19" s="139" t="s">
        <v>366</v>
      </c>
      <c r="N19" s="234"/>
    </row>
    <row r="20" spans="1:14" s="11" customFormat="1" ht="30" x14ac:dyDescent="0.25">
      <c r="A20" s="175" t="s">
        <v>449</v>
      </c>
      <c r="B20" s="139" t="s">
        <v>450</v>
      </c>
      <c r="C20" s="139" t="s">
        <v>369</v>
      </c>
      <c r="D20" s="186"/>
      <c r="E20" s="201" t="s">
        <v>351</v>
      </c>
      <c r="F20" s="201" t="s">
        <v>351</v>
      </c>
      <c r="G20" s="186"/>
      <c r="H20" s="139" t="s">
        <v>450</v>
      </c>
      <c r="I20" s="177" t="s">
        <v>440</v>
      </c>
      <c r="J20" s="139" t="s">
        <v>607</v>
      </c>
      <c r="K20" s="139" t="s">
        <v>441</v>
      </c>
      <c r="L20" s="139" t="s">
        <v>440</v>
      </c>
      <c r="M20" s="139" t="s">
        <v>366</v>
      </c>
      <c r="N20" s="294"/>
    </row>
    <row r="21" spans="1:14" s="11" customFormat="1" ht="30" x14ac:dyDescent="0.25">
      <c r="A21" s="175" t="s">
        <v>451</v>
      </c>
      <c r="B21" s="139" t="s">
        <v>452</v>
      </c>
      <c r="C21" s="139" t="s">
        <v>429</v>
      </c>
      <c r="D21" s="186"/>
      <c r="E21" s="201" t="s">
        <v>351</v>
      </c>
      <c r="F21" s="201" t="s">
        <v>351</v>
      </c>
      <c r="G21" s="186"/>
      <c r="H21" s="139" t="s">
        <v>452</v>
      </c>
      <c r="I21" s="177" t="s">
        <v>440</v>
      </c>
      <c r="J21" s="139" t="s">
        <v>607</v>
      </c>
      <c r="K21" s="139" t="s">
        <v>441</v>
      </c>
      <c r="L21" s="139" t="s">
        <v>440</v>
      </c>
      <c r="M21" s="139" t="s">
        <v>366</v>
      </c>
      <c r="N21" s="294"/>
    </row>
    <row r="22" spans="1:14" s="11" customFormat="1" x14ac:dyDescent="0.25">
      <c r="A22" s="175" t="s">
        <v>444</v>
      </c>
      <c r="B22" s="177" t="s">
        <v>439</v>
      </c>
      <c r="C22" s="177" t="s">
        <v>444</v>
      </c>
      <c r="D22" s="186"/>
      <c r="E22" s="201" t="s">
        <v>351</v>
      </c>
      <c r="F22" s="201" t="s">
        <v>351</v>
      </c>
      <c r="G22" s="186"/>
      <c r="H22" s="177"/>
      <c r="I22" s="177" t="s">
        <v>440</v>
      </c>
      <c r="J22" s="177"/>
      <c r="K22" s="177" t="s">
        <v>441</v>
      </c>
      <c r="L22" s="177" t="s">
        <v>440</v>
      </c>
      <c r="M22" s="177" t="s">
        <v>366</v>
      </c>
      <c r="N22" s="206"/>
    </row>
    <row r="23" spans="1:14" s="11" customFormat="1" ht="15.75" thickBot="1" x14ac:dyDescent="0.3">
      <c r="A23" s="296" t="s">
        <v>608</v>
      </c>
      <c r="B23" s="281" t="s">
        <v>439</v>
      </c>
      <c r="C23" s="281" t="s">
        <v>609</v>
      </c>
      <c r="D23" s="267"/>
      <c r="E23" s="267" t="s">
        <v>351</v>
      </c>
      <c r="F23" s="267" t="s">
        <v>351</v>
      </c>
      <c r="G23" s="267"/>
      <c r="H23" s="281"/>
      <c r="I23" s="281" t="s">
        <v>440</v>
      </c>
      <c r="J23" s="281"/>
      <c r="K23" s="281" t="s">
        <v>441</v>
      </c>
      <c r="L23" s="281" t="s">
        <v>440</v>
      </c>
      <c r="M23" s="281" t="s">
        <v>366</v>
      </c>
      <c r="N23" s="237"/>
    </row>
    <row r="24" spans="1:14" x14ac:dyDescent="0.25">
      <c r="N24"/>
    </row>
    <row r="25" spans="1:14" x14ac:dyDescent="0.25">
      <c r="N25"/>
    </row>
    <row r="26" spans="1:14" x14ac:dyDescent="0.25">
      <c r="B26" s="3"/>
      <c r="C26" s="3"/>
      <c r="N26"/>
    </row>
    <row r="27" spans="1:14" x14ac:dyDescent="0.25">
      <c r="N27"/>
    </row>
    <row r="28" spans="1:14" x14ac:dyDescent="0.25">
      <c r="B28" s="11"/>
      <c r="C28" s="11"/>
      <c r="N28"/>
    </row>
    <row r="32" spans="1:14" x14ac:dyDescent="0.25">
      <c r="K32" s="3"/>
    </row>
  </sheetData>
  <hyperlinks>
    <hyperlink ref="H5" location="carto_lns_cat_dom" display="carto_line_cat_dom" xr:uid="{00000000-0004-0000-1200-000000000000}"/>
    <hyperlink ref="H4" location="carto_lns_type_dom" display="carto_line_type_dom" xr:uid="{00000000-0004-0000-1200-000001000000}"/>
    <hyperlink ref="L1" location="Who_Values" display="Who" xr:uid="{00000000-0004-0000-1200-000002000000}"/>
    <hyperlink ref="K1" location="When_Values" display="When" xr:uid="{00000000-0004-0000-1200-000003000000}"/>
    <hyperlink ref="M1" location="How_Values" display="How" xr:uid="{00000000-0004-0000-1200-000004000000}"/>
    <hyperlink ref="H8" location="draw_policy_dom" display="draw_policy_dom" xr:uid="{00000000-0004-0000-1200-000005000000}"/>
    <hyperlink ref="H14" location="dist_policy_dom" display="dist_policy_dom" xr:uid="{00000000-0004-0000-1200-000006000000}"/>
    <hyperlink ref="H10" location="data_sources_method_dom" display="data_sources_method_dom" xr:uid="{00000000-0004-0000-1200-000007000000}"/>
  </hyperlinks>
  <pageMargins left="0.7" right="0.7" top="0.75" bottom="0.75" header="0.3" footer="0.3"/>
  <pageSetup scale="37" orientation="landscape" r:id="rId1"/>
  <headerFooter>
    <oddHeader>&amp;L&amp;F&amp;C&amp;"-,Bold"&amp;16&amp;A&amp;R&amp;D</oddHeader>
    <oddFooter>&amp;C&amp;14Page &amp;P of &amp;N</oddFooter>
  </headerFooter>
  <rowBreaks count="1" manualBreakCount="1">
    <brk id="2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35"/>
  <sheetViews>
    <sheetView zoomScale="55" zoomScaleNormal="55" workbookViewId="0">
      <selection activeCell="A2" sqref="A2"/>
    </sheetView>
  </sheetViews>
  <sheetFormatPr defaultRowHeight="15" x14ac:dyDescent="0.25"/>
  <cols>
    <col min="1" max="1" width="29.85546875" customWidth="1"/>
    <col min="2" max="2" width="31.7109375" bestFit="1" customWidth="1"/>
    <col min="3" max="3" width="20.28515625" customWidth="1"/>
    <col min="4" max="4" width="15" style="135" customWidth="1"/>
    <col min="5" max="5" width="14.140625" style="9" customWidth="1"/>
    <col min="6" max="6" width="13.28515625" style="9" customWidth="1"/>
    <col min="7" max="7" width="35.28515625" style="9" customWidth="1"/>
    <col min="8" max="8" width="31.7109375" customWidth="1"/>
    <col min="9" max="9" width="13.5703125" customWidth="1"/>
    <col min="10" max="10" width="43.28515625" customWidth="1"/>
    <col min="11" max="11" width="18.42578125" customWidth="1"/>
    <col min="12" max="12" width="20" customWidth="1"/>
    <col min="13" max="13" width="13.140625" customWidth="1"/>
    <col min="14" max="14" width="21.85546875" style="54" customWidth="1"/>
    <col min="15" max="15" width="14.5703125" customWidth="1"/>
    <col min="16" max="16" width="18.7109375" customWidth="1"/>
  </cols>
  <sheetData>
    <row r="1" spans="1:14" ht="45.75" thickBot="1" x14ac:dyDescent="0.3">
      <c r="A1" s="170" t="s">
        <v>337</v>
      </c>
      <c r="B1" s="171" t="s">
        <v>182</v>
      </c>
      <c r="C1" s="172" t="s">
        <v>183</v>
      </c>
      <c r="D1" s="171" t="s">
        <v>338</v>
      </c>
      <c r="E1" s="171" t="s">
        <v>339</v>
      </c>
      <c r="F1" s="171" t="s">
        <v>340</v>
      </c>
      <c r="G1" s="171" t="s">
        <v>341</v>
      </c>
      <c r="H1" s="172" t="s">
        <v>342</v>
      </c>
      <c r="I1" s="172" t="s">
        <v>343</v>
      </c>
      <c r="J1" s="172" t="s">
        <v>15</v>
      </c>
      <c r="K1" s="172" t="s">
        <v>344</v>
      </c>
      <c r="L1" s="172" t="s">
        <v>345</v>
      </c>
      <c r="M1" s="172" t="s">
        <v>346</v>
      </c>
      <c r="N1" s="233" t="s">
        <v>347</v>
      </c>
    </row>
    <row r="2" spans="1:14" s="25" customFormat="1" ht="45" x14ac:dyDescent="0.25">
      <c r="A2" s="285" t="s">
        <v>760</v>
      </c>
      <c r="B2" s="183" t="s">
        <v>454</v>
      </c>
      <c r="C2" s="257" t="s">
        <v>395</v>
      </c>
      <c r="D2" s="259"/>
      <c r="E2" s="259" t="s">
        <v>351</v>
      </c>
      <c r="F2" s="259" t="s">
        <v>351</v>
      </c>
      <c r="G2" s="260" t="s">
        <v>555</v>
      </c>
      <c r="H2" s="257"/>
      <c r="I2" s="257" t="s">
        <v>362</v>
      </c>
      <c r="J2" s="257"/>
      <c r="K2" s="257" t="s">
        <v>374</v>
      </c>
      <c r="L2" s="257" t="s">
        <v>386</v>
      </c>
      <c r="M2" s="257" t="s">
        <v>366</v>
      </c>
      <c r="N2" s="236" t="s">
        <v>761</v>
      </c>
    </row>
    <row r="3" spans="1:14" s="20" customFormat="1" ht="105" x14ac:dyDescent="0.25">
      <c r="A3" s="174" t="s">
        <v>358</v>
      </c>
      <c r="B3" s="146" t="s">
        <v>568</v>
      </c>
      <c r="C3" s="177" t="s">
        <v>360</v>
      </c>
      <c r="D3" s="186"/>
      <c r="E3" s="201" t="s">
        <v>351</v>
      </c>
      <c r="F3" s="201" t="s">
        <v>351</v>
      </c>
      <c r="G3" s="202" t="s">
        <v>762</v>
      </c>
      <c r="H3" s="177"/>
      <c r="I3" s="177" t="s">
        <v>362</v>
      </c>
      <c r="J3" s="139"/>
      <c r="K3" s="177" t="s">
        <v>364</v>
      </c>
      <c r="L3" s="177" t="s">
        <v>365</v>
      </c>
      <c r="M3" s="177" t="s">
        <v>356</v>
      </c>
      <c r="N3" s="206" t="s">
        <v>503</v>
      </c>
    </row>
    <row r="4" spans="1:14" s="25" customFormat="1" ht="105" x14ac:dyDescent="0.25">
      <c r="A4" s="174" t="s">
        <v>515</v>
      </c>
      <c r="B4" s="413" t="s">
        <v>569</v>
      </c>
      <c r="C4" s="177" t="s">
        <v>360</v>
      </c>
      <c r="D4" s="403" t="s">
        <v>751</v>
      </c>
      <c r="E4" s="201" t="s">
        <v>351</v>
      </c>
      <c r="F4" s="201" t="s">
        <v>351</v>
      </c>
      <c r="G4" s="202" t="s">
        <v>752</v>
      </c>
      <c r="H4" s="141" t="s">
        <v>214</v>
      </c>
      <c r="I4" s="177" t="s">
        <v>362</v>
      </c>
      <c r="J4" s="139" t="s">
        <v>675</v>
      </c>
      <c r="K4" s="177" t="s">
        <v>364</v>
      </c>
      <c r="L4" s="177" t="s">
        <v>365</v>
      </c>
      <c r="M4" s="139" t="s">
        <v>397</v>
      </c>
      <c r="N4" s="206" t="s">
        <v>518</v>
      </c>
    </row>
    <row r="5" spans="1:14" s="20" customFormat="1" ht="90" x14ac:dyDescent="0.25">
      <c r="A5" s="174" t="s">
        <v>486</v>
      </c>
      <c r="B5" s="413" t="s">
        <v>571</v>
      </c>
      <c r="C5" s="30" t="s">
        <v>395</v>
      </c>
      <c r="D5" s="403" t="s">
        <v>751</v>
      </c>
      <c r="E5" s="201" t="s">
        <v>351</v>
      </c>
      <c r="F5" s="201" t="s">
        <v>351</v>
      </c>
      <c r="G5" s="202" t="s">
        <v>753</v>
      </c>
      <c r="H5" s="141" t="s">
        <v>212</v>
      </c>
      <c r="I5" s="177" t="s">
        <v>353</v>
      </c>
      <c r="J5" s="177" t="s">
        <v>489</v>
      </c>
      <c r="K5" s="402" t="s">
        <v>364</v>
      </c>
      <c r="L5" s="402" t="s">
        <v>365</v>
      </c>
      <c r="M5" s="405" t="s">
        <v>397</v>
      </c>
      <c r="N5" s="206" t="s">
        <v>490</v>
      </c>
    </row>
    <row r="6" spans="1:14" s="20" customFormat="1" ht="45" x14ac:dyDescent="0.25">
      <c r="A6" s="174" t="s">
        <v>371</v>
      </c>
      <c r="B6" s="139" t="s">
        <v>677</v>
      </c>
      <c r="C6" s="30" t="s">
        <v>395</v>
      </c>
      <c r="D6" s="186"/>
      <c r="E6" s="201" t="s">
        <v>383</v>
      </c>
      <c r="F6" s="201" t="s">
        <v>351</v>
      </c>
      <c r="G6" s="202"/>
      <c r="H6" s="177"/>
      <c r="I6" s="177" t="s">
        <v>362</v>
      </c>
      <c r="J6" s="139"/>
      <c r="K6" s="177" t="s">
        <v>364</v>
      </c>
      <c r="L6" s="177" t="s">
        <v>365</v>
      </c>
      <c r="M6" s="177" t="s">
        <v>356</v>
      </c>
      <c r="N6" s="206" t="s">
        <v>512</v>
      </c>
    </row>
    <row r="7" spans="1:14" s="137" customFormat="1" ht="45" x14ac:dyDescent="0.25">
      <c r="A7" s="438" t="s">
        <v>575</v>
      </c>
      <c r="B7" s="405" t="s">
        <v>576</v>
      </c>
      <c r="C7" s="405" t="s">
        <v>403</v>
      </c>
      <c r="D7" s="412">
        <v>0</v>
      </c>
      <c r="E7" s="412" t="s">
        <v>351</v>
      </c>
      <c r="F7" s="412" t="s">
        <v>351</v>
      </c>
      <c r="G7" s="403" t="s">
        <v>577</v>
      </c>
      <c r="H7" s="405"/>
      <c r="I7" s="402" t="s">
        <v>353</v>
      </c>
      <c r="J7" s="405" t="s">
        <v>578</v>
      </c>
      <c r="K7" s="405" t="s">
        <v>364</v>
      </c>
      <c r="L7" s="405" t="s">
        <v>365</v>
      </c>
      <c r="M7" s="405" t="s">
        <v>366</v>
      </c>
      <c r="N7" s="409" t="s">
        <v>579</v>
      </c>
    </row>
    <row r="8" spans="1:14" s="20" customFormat="1" ht="30" x14ac:dyDescent="0.25">
      <c r="A8" s="174" t="s">
        <v>588</v>
      </c>
      <c r="B8" s="139" t="s">
        <v>589</v>
      </c>
      <c r="C8" s="139" t="s">
        <v>459</v>
      </c>
      <c r="D8" s="134" t="s">
        <v>590</v>
      </c>
      <c r="E8" s="134" t="s">
        <v>351</v>
      </c>
      <c r="F8" s="134" t="s">
        <v>351</v>
      </c>
      <c r="G8" s="202" t="s">
        <v>586</v>
      </c>
      <c r="H8" s="141" t="s">
        <v>247</v>
      </c>
      <c r="I8" s="177" t="s">
        <v>353</v>
      </c>
      <c r="J8" s="139"/>
      <c r="K8" s="139" t="s">
        <v>364</v>
      </c>
      <c r="L8" s="139" t="s">
        <v>365</v>
      </c>
      <c r="M8" s="139" t="s">
        <v>397</v>
      </c>
      <c r="N8" s="206" t="s">
        <v>591</v>
      </c>
    </row>
    <row r="9" spans="1:14" s="25" customFormat="1" ht="30" x14ac:dyDescent="0.25">
      <c r="A9" s="174" t="s">
        <v>110</v>
      </c>
      <c r="B9" s="139" t="s">
        <v>592</v>
      </c>
      <c r="C9" s="139" t="s">
        <v>382</v>
      </c>
      <c r="D9" s="133"/>
      <c r="E9" s="24" t="s">
        <v>351</v>
      </c>
      <c r="F9" s="24" t="s">
        <v>383</v>
      </c>
      <c r="G9" s="143" t="s">
        <v>541</v>
      </c>
      <c r="H9" s="138"/>
      <c r="I9" s="177" t="s">
        <v>362</v>
      </c>
      <c r="J9" s="155"/>
      <c r="K9" s="139" t="s">
        <v>364</v>
      </c>
      <c r="L9" s="139" t="s">
        <v>365</v>
      </c>
      <c r="M9" s="139" t="s">
        <v>356</v>
      </c>
      <c r="N9" s="206" t="s">
        <v>593</v>
      </c>
    </row>
    <row r="10" spans="1:14" s="20" customFormat="1" ht="90" x14ac:dyDescent="0.25">
      <c r="A10" s="174" t="s">
        <v>544</v>
      </c>
      <c r="B10" s="139" t="s">
        <v>632</v>
      </c>
      <c r="C10" s="405" t="s">
        <v>382</v>
      </c>
      <c r="D10" s="132"/>
      <c r="E10" s="132" t="s">
        <v>351</v>
      </c>
      <c r="F10" s="132" t="s">
        <v>351</v>
      </c>
      <c r="G10" s="405" t="s">
        <v>546</v>
      </c>
      <c r="H10" s="141" t="s">
        <v>234</v>
      </c>
      <c r="I10" s="177" t="s">
        <v>353</v>
      </c>
      <c r="J10" s="16"/>
      <c r="K10" s="139" t="s">
        <v>364</v>
      </c>
      <c r="L10" s="139" t="s">
        <v>365</v>
      </c>
      <c r="M10" s="139" t="s">
        <v>397</v>
      </c>
      <c r="N10" s="206" t="s">
        <v>547</v>
      </c>
    </row>
    <row r="11" spans="1:14" s="20" customFormat="1" ht="60" x14ac:dyDescent="0.25">
      <c r="A11" s="174" t="s">
        <v>420</v>
      </c>
      <c r="B11" s="139" t="s">
        <v>513</v>
      </c>
      <c r="C11" s="139" t="s">
        <v>422</v>
      </c>
      <c r="D11" s="201"/>
      <c r="E11" s="201" t="s">
        <v>383</v>
      </c>
      <c r="F11" s="201" t="s">
        <v>383</v>
      </c>
      <c r="G11" s="202" t="s">
        <v>754</v>
      </c>
      <c r="H11" s="139"/>
      <c r="I11" s="177" t="s">
        <v>362</v>
      </c>
      <c r="J11" s="403" t="s">
        <v>663</v>
      </c>
      <c r="K11" s="139" t="s">
        <v>364</v>
      </c>
      <c r="L11" s="139" t="s">
        <v>365</v>
      </c>
      <c r="M11" s="139" t="s">
        <v>356</v>
      </c>
      <c r="N11" s="206" t="s">
        <v>15</v>
      </c>
    </row>
    <row r="12" spans="1:14" s="25" customFormat="1" ht="45" x14ac:dyDescent="0.25">
      <c r="A12" s="175" t="s">
        <v>595</v>
      </c>
      <c r="B12" s="16" t="s">
        <v>596</v>
      </c>
      <c r="C12" s="16" t="s">
        <v>395</v>
      </c>
      <c r="D12" s="24"/>
      <c r="E12" s="24" t="s">
        <v>383</v>
      </c>
      <c r="F12" s="24" t="s">
        <v>351</v>
      </c>
      <c r="G12" s="202" t="s">
        <v>555</v>
      </c>
      <c r="H12" s="16"/>
      <c r="I12" s="30" t="s">
        <v>353</v>
      </c>
      <c r="J12" s="31"/>
      <c r="K12" s="139" t="s">
        <v>364</v>
      </c>
      <c r="L12" s="139" t="s">
        <v>365</v>
      </c>
      <c r="M12" s="139" t="s">
        <v>356</v>
      </c>
      <c r="N12" s="206" t="s">
        <v>597</v>
      </c>
    </row>
    <row r="13" spans="1:14" s="530" customFormat="1" ht="60" x14ac:dyDescent="0.25">
      <c r="A13" s="411" t="s">
        <v>704</v>
      </c>
      <c r="B13" s="529" t="s">
        <v>763</v>
      </c>
      <c r="C13" s="402" t="s">
        <v>395</v>
      </c>
      <c r="D13" s="401"/>
      <c r="E13" s="401" t="s">
        <v>383</v>
      </c>
      <c r="F13" s="401" t="s">
        <v>351</v>
      </c>
      <c r="G13" s="403" t="s">
        <v>555</v>
      </c>
      <c r="H13" s="402"/>
      <c r="I13" s="402" t="s">
        <v>353</v>
      </c>
      <c r="J13" s="405" t="s">
        <v>764</v>
      </c>
      <c r="K13" s="402" t="s">
        <v>364</v>
      </c>
      <c r="L13" s="402" t="s">
        <v>365</v>
      </c>
      <c r="M13" s="402" t="s">
        <v>356</v>
      </c>
      <c r="N13" s="410" t="s">
        <v>707</v>
      </c>
    </row>
    <row r="14" spans="1:14" s="20" customFormat="1" ht="90" x14ac:dyDescent="0.25">
      <c r="A14" s="174" t="s">
        <v>432</v>
      </c>
      <c r="B14" s="139" t="s">
        <v>557</v>
      </c>
      <c r="C14" s="405" t="s">
        <v>395</v>
      </c>
      <c r="D14" s="412" t="s">
        <v>434</v>
      </c>
      <c r="E14" s="134" t="s">
        <v>351</v>
      </c>
      <c r="F14" s="134" t="s">
        <v>351</v>
      </c>
      <c r="G14" s="403" t="s">
        <v>558</v>
      </c>
      <c r="H14" s="141" t="s">
        <v>239</v>
      </c>
      <c r="I14" s="177" t="s">
        <v>353</v>
      </c>
      <c r="J14" s="405" t="s">
        <v>437</v>
      </c>
      <c r="K14" s="139" t="s">
        <v>374</v>
      </c>
      <c r="L14" s="139" t="s">
        <v>386</v>
      </c>
      <c r="M14" s="139" t="s">
        <v>397</v>
      </c>
      <c r="N14" s="206" t="s">
        <v>559</v>
      </c>
    </row>
    <row r="15" spans="1:14" s="20" customFormat="1" ht="75" x14ac:dyDescent="0.25">
      <c r="A15" s="174" t="s">
        <v>348</v>
      </c>
      <c r="B15" s="139" t="s">
        <v>560</v>
      </c>
      <c r="C15" s="405" t="s">
        <v>350</v>
      </c>
      <c r="D15" s="201"/>
      <c r="E15" s="201" t="s">
        <v>351</v>
      </c>
      <c r="F15" s="201" t="s">
        <v>351</v>
      </c>
      <c r="G15" s="202" t="s">
        <v>555</v>
      </c>
      <c r="H15" s="139"/>
      <c r="I15" s="177" t="s">
        <v>353</v>
      </c>
      <c r="J15" s="138"/>
      <c r="K15" s="139" t="s">
        <v>374</v>
      </c>
      <c r="L15" s="139" t="s">
        <v>386</v>
      </c>
      <c r="M15" s="139" t="s">
        <v>366</v>
      </c>
      <c r="N15" s="206" t="s">
        <v>561</v>
      </c>
    </row>
    <row r="16" spans="1:14" s="20" customFormat="1" x14ac:dyDescent="0.25">
      <c r="A16" s="174" t="s">
        <v>438</v>
      </c>
      <c r="B16" s="139" t="s">
        <v>439</v>
      </c>
      <c r="C16" s="177" t="s">
        <v>438</v>
      </c>
      <c r="D16" s="186"/>
      <c r="E16" s="201" t="s">
        <v>351</v>
      </c>
      <c r="F16" s="201" t="s">
        <v>351</v>
      </c>
      <c r="G16" s="186"/>
      <c r="H16" s="177"/>
      <c r="I16" s="177" t="s">
        <v>440</v>
      </c>
      <c r="J16" s="16"/>
      <c r="K16" s="177" t="s">
        <v>441</v>
      </c>
      <c r="L16" s="177" t="s">
        <v>440</v>
      </c>
      <c r="M16" s="177" t="s">
        <v>366</v>
      </c>
      <c r="N16" s="206"/>
    </row>
    <row r="17" spans="1:14" s="20" customFormat="1" x14ac:dyDescent="0.25">
      <c r="A17" s="174" t="s">
        <v>442</v>
      </c>
      <c r="B17" s="139" t="s">
        <v>439</v>
      </c>
      <c r="C17" s="177" t="s">
        <v>443</v>
      </c>
      <c r="D17" s="186"/>
      <c r="E17" s="201" t="s">
        <v>351</v>
      </c>
      <c r="F17" s="201" t="s">
        <v>351</v>
      </c>
      <c r="G17" s="186"/>
      <c r="H17" s="177"/>
      <c r="I17" s="177" t="s">
        <v>440</v>
      </c>
      <c r="J17" s="177"/>
      <c r="K17" s="177" t="s">
        <v>441</v>
      </c>
      <c r="L17" s="177" t="s">
        <v>440</v>
      </c>
      <c r="M17" s="177" t="s">
        <v>366</v>
      </c>
      <c r="N17" s="206"/>
    </row>
    <row r="18" spans="1:14" s="20" customFormat="1" ht="30" x14ac:dyDescent="0.25">
      <c r="A18" s="174" t="s">
        <v>445</v>
      </c>
      <c r="B18" s="139" t="s">
        <v>446</v>
      </c>
      <c r="C18" s="139" t="s">
        <v>369</v>
      </c>
      <c r="D18" s="186"/>
      <c r="E18" s="201" t="s">
        <v>351</v>
      </c>
      <c r="F18" s="201" t="s">
        <v>351</v>
      </c>
      <c r="G18" s="186"/>
      <c r="H18" s="139" t="s">
        <v>446</v>
      </c>
      <c r="I18" s="177" t="s">
        <v>440</v>
      </c>
      <c r="J18" s="139" t="s">
        <v>562</v>
      </c>
      <c r="K18" s="139" t="s">
        <v>441</v>
      </c>
      <c r="L18" s="139" t="s">
        <v>440</v>
      </c>
      <c r="M18" s="139" t="s">
        <v>366</v>
      </c>
      <c r="N18" s="206"/>
    </row>
    <row r="19" spans="1:14" s="20" customFormat="1" ht="30" x14ac:dyDescent="0.25">
      <c r="A19" s="174" t="s">
        <v>447</v>
      </c>
      <c r="B19" s="139" t="s">
        <v>448</v>
      </c>
      <c r="C19" s="139" t="s">
        <v>429</v>
      </c>
      <c r="D19" s="186"/>
      <c r="E19" s="201" t="s">
        <v>351</v>
      </c>
      <c r="F19" s="201" t="s">
        <v>351</v>
      </c>
      <c r="G19" s="186"/>
      <c r="H19" s="139" t="s">
        <v>448</v>
      </c>
      <c r="I19" s="177" t="s">
        <v>440</v>
      </c>
      <c r="J19" s="139" t="s">
        <v>562</v>
      </c>
      <c r="K19" s="139" t="s">
        <v>441</v>
      </c>
      <c r="L19" s="139" t="s">
        <v>440</v>
      </c>
      <c r="M19" s="139" t="s">
        <v>366</v>
      </c>
      <c r="N19" s="234"/>
    </row>
    <row r="20" spans="1:14" s="20" customFormat="1" ht="30" x14ac:dyDescent="0.25">
      <c r="A20" s="174" t="s">
        <v>449</v>
      </c>
      <c r="B20" s="139" t="s">
        <v>450</v>
      </c>
      <c r="C20" s="139" t="s">
        <v>369</v>
      </c>
      <c r="D20" s="186"/>
      <c r="E20" s="201" t="s">
        <v>351</v>
      </c>
      <c r="F20" s="201" t="s">
        <v>351</v>
      </c>
      <c r="G20" s="186"/>
      <c r="H20" s="139" t="s">
        <v>450</v>
      </c>
      <c r="I20" s="177" t="s">
        <v>440</v>
      </c>
      <c r="J20" s="139" t="s">
        <v>562</v>
      </c>
      <c r="K20" s="139" t="s">
        <v>441</v>
      </c>
      <c r="L20" s="139" t="s">
        <v>440</v>
      </c>
      <c r="M20" s="139" t="s">
        <v>366</v>
      </c>
      <c r="N20" s="294"/>
    </row>
    <row r="21" spans="1:14" s="20" customFormat="1" ht="30" x14ac:dyDescent="0.25">
      <c r="A21" s="174" t="s">
        <v>451</v>
      </c>
      <c r="B21" s="139" t="s">
        <v>452</v>
      </c>
      <c r="C21" s="139" t="s">
        <v>429</v>
      </c>
      <c r="D21" s="139"/>
      <c r="E21" s="201" t="s">
        <v>351</v>
      </c>
      <c r="F21" s="201" t="s">
        <v>351</v>
      </c>
      <c r="G21" s="186"/>
      <c r="H21" s="139" t="s">
        <v>452</v>
      </c>
      <c r="I21" s="177" t="s">
        <v>440</v>
      </c>
      <c r="J21" s="139" t="s">
        <v>562</v>
      </c>
      <c r="K21" s="139" t="s">
        <v>441</v>
      </c>
      <c r="L21" s="139" t="s">
        <v>440</v>
      </c>
      <c r="M21" s="139" t="s">
        <v>366</v>
      </c>
      <c r="N21" s="294"/>
    </row>
    <row r="22" spans="1:14" s="20" customFormat="1" x14ac:dyDescent="0.25">
      <c r="A22" s="174" t="s">
        <v>444</v>
      </c>
      <c r="B22" s="177" t="s">
        <v>439</v>
      </c>
      <c r="C22" s="177" t="s">
        <v>444</v>
      </c>
      <c r="D22" s="186"/>
      <c r="E22" s="201" t="s">
        <v>351</v>
      </c>
      <c r="F22" s="201" t="s">
        <v>351</v>
      </c>
      <c r="G22" s="186"/>
      <c r="H22" s="177"/>
      <c r="I22" s="177" t="s">
        <v>440</v>
      </c>
      <c r="J22" s="177"/>
      <c r="K22" s="177" t="s">
        <v>441</v>
      </c>
      <c r="L22" s="177" t="s">
        <v>440</v>
      </c>
      <c r="M22" s="177" t="s">
        <v>366</v>
      </c>
      <c r="N22" s="206"/>
    </row>
    <row r="23" spans="1:14" s="20" customFormat="1" x14ac:dyDescent="0.25">
      <c r="A23" s="174" t="s">
        <v>608</v>
      </c>
      <c r="B23" s="177" t="s">
        <v>439</v>
      </c>
      <c r="C23" s="177" t="s">
        <v>609</v>
      </c>
      <c r="D23" s="186"/>
      <c r="E23" s="201" t="s">
        <v>351</v>
      </c>
      <c r="F23" s="201" t="s">
        <v>351</v>
      </c>
      <c r="G23" s="186"/>
      <c r="H23" s="177"/>
      <c r="I23" s="177" t="s">
        <v>440</v>
      </c>
      <c r="J23" s="177"/>
      <c r="K23" s="177" t="s">
        <v>441</v>
      </c>
      <c r="L23" s="177" t="s">
        <v>440</v>
      </c>
      <c r="M23" s="177" t="s">
        <v>366</v>
      </c>
      <c r="N23" s="206"/>
    </row>
    <row r="24" spans="1:14" s="20" customFormat="1" ht="15.75" thickBot="1" x14ac:dyDescent="0.3">
      <c r="A24" s="176" t="s">
        <v>610</v>
      </c>
      <c r="B24" s="178" t="s">
        <v>439</v>
      </c>
      <c r="C24" s="178" t="s">
        <v>609</v>
      </c>
      <c r="D24" s="282"/>
      <c r="E24" s="282" t="s">
        <v>351</v>
      </c>
      <c r="F24" s="282" t="s">
        <v>351</v>
      </c>
      <c r="G24" s="282"/>
      <c r="H24" s="178"/>
      <c r="I24" s="178" t="s">
        <v>440</v>
      </c>
      <c r="J24" s="178"/>
      <c r="K24" s="178" t="s">
        <v>441</v>
      </c>
      <c r="L24" s="178" t="s">
        <v>440</v>
      </c>
      <c r="M24" s="178" t="s">
        <v>366</v>
      </c>
      <c r="N24" s="237"/>
    </row>
    <row r="25" spans="1:14" x14ac:dyDescent="0.25">
      <c r="N25"/>
    </row>
    <row r="26" spans="1:14" ht="18.75" x14ac:dyDescent="0.3">
      <c r="A26" s="10"/>
      <c r="N26"/>
    </row>
    <row r="27" spans="1:14" x14ac:dyDescent="0.25">
      <c r="N27"/>
    </row>
    <row r="28" spans="1:14" x14ac:dyDescent="0.25">
      <c r="N28"/>
    </row>
    <row r="35" spans="8:8" x14ac:dyDescent="0.25">
      <c r="H35" s="11"/>
    </row>
  </sheetData>
  <hyperlinks>
    <hyperlink ref="H5" location="carto_pys_cat_dom" display="carto_poly_cat_dom" xr:uid="{00000000-0004-0000-1100-000000000000}"/>
    <hyperlink ref="H4" location="carto_pys_type_dom" display="carto_poly_type_dom" xr:uid="{00000000-0004-0000-1100-000001000000}"/>
    <hyperlink ref="L1" location="Who_Values" display="Who" xr:uid="{00000000-0004-0000-1100-000002000000}"/>
    <hyperlink ref="K1" location="When_Values" display="When" xr:uid="{00000000-0004-0000-1100-000003000000}"/>
    <hyperlink ref="M1" location="How_Values" display="How" xr:uid="{00000000-0004-0000-1100-000004000000}"/>
    <hyperlink ref="H8" location="draw_policy_dom" display="draw_policy_dom" xr:uid="{00000000-0004-0000-1100-000005000000}"/>
    <hyperlink ref="H14" location="dist_policy_dom" display="dist_policy_dom" xr:uid="{00000000-0004-0000-1100-000006000000}"/>
    <hyperlink ref="H10" location="data_sources_method_dom" display="data_sources_method_dom" xr:uid="{00000000-0004-0000-1100-000007000000}"/>
  </hyperlinks>
  <pageMargins left="0.7" right="0.7" top="0.75" bottom="0.75" header="0.3" footer="0.3"/>
  <pageSetup scale="38" orientation="landscape" r:id="rId1"/>
  <headerFooter>
    <oddHeader>&amp;L&amp;F&amp;C&amp;"-,Bold"&amp;16&amp;A&amp;R&amp;D</oddHeader>
    <oddFooter>&amp;C&amp;14Page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37"/>
  <sheetViews>
    <sheetView zoomScale="55" zoomScaleNormal="55" workbookViewId="0">
      <selection activeCell="A2" sqref="A2"/>
    </sheetView>
  </sheetViews>
  <sheetFormatPr defaultRowHeight="15" x14ac:dyDescent="0.25"/>
  <cols>
    <col min="1" max="1" width="29.85546875" customWidth="1"/>
    <col min="2" max="3" width="35" customWidth="1"/>
    <col min="4" max="4" width="15" style="9" customWidth="1"/>
    <col min="5" max="5" width="16.140625" style="9" customWidth="1"/>
    <col min="6" max="6" width="16.85546875" style="9" customWidth="1"/>
    <col min="7" max="7" width="41.42578125" style="9" customWidth="1"/>
    <col min="8" max="8" width="28.85546875" customWidth="1"/>
    <col min="9" max="9" width="19.140625" customWidth="1"/>
    <col min="10" max="10" width="43.28515625" customWidth="1"/>
    <col min="11" max="11" width="18.42578125" customWidth="1"/>
    <col min="12" max="12" width="20" customWidth="1"/>
    <col min="13" max="13" width="13.5703125" customWidth="1"/>
    <col min="14" max="14" width="21.85546875" style="54" customWidth="1"/>
  </cols>
  <sheetData>
    <row r="1" spans="1:14" ht="30.75" thickBot="1" x14ac:dyDescent="0.3">
      <c r="A1" s="170" t="s">
        <v>337</v>
      </c>
      <c r="B1" s="171" t="s">
        <v>182</v>
      </c>
      <c r="C1" s="172" t="s">
        <v>183</v>
      </c>
      <c r="D1" s="171" t="s">
        <v>338</v>
      </c>
      <c r="E1" s="171" t="s">
        <v>339</v>
      </c>
      <c r="F1" s="171" t="s">
        <v>340</v>
      </c>
      <c r="G1" s="171" t="s">
        <v>341</v>
      </c>
      <c r="H1" s="172" t="s">
        <v>342</v>
      </c>
      <c r="I1" s="172" t="s">
        <v>343</v>
      </c>
      <c r="J1" s="172" t="s">
        <v>15</v>
      </c>
      <c r="K1" s="172" t="s">
        <v>344</v>
      </c>
      <c r="L1" s="172" t="s">
        <v>345</v>
      </c>
      <c r="M1" s="172" t="s">
        <v>346</v>
      </c>
      <c r="N1" s="233" t="s">
        <v>347</v>
      </c>
    </row>
    <row r="2" spans="1:14" ht="30" x14ac:dyDescent="0.25">
      <c r="A2" s="285" t="s">
        <v>765</v>
      </c>
      <c r="B2" s="183" t="s">
        <v>454</v>
      </c>
      <c r="C2" s="257" t="s">
        <v>395</v>
      </c>
      <c r="D2" s="258"/>
      <c r="E2" s="259" t="s">
        <v>351</v>
      </c>
      <c r="F2" s="259" t="s">
        <v>351</v>
      </c>
      <c r="G2" s="260" t="s">
        <v>555</v>
      </c>
      <c r="H2" s="257"/>
      <c r="I2" s="257" t="s">
        <v>362</v>
      </c>
      <c r="J2" s="257"/>
      <c r="K2" s="257" t="s">
        <v>374</v>
      </c>
      <c r="L2" s="257" t="s">
        <v>386</v>
      </c>
      <c r="M2" s="257" t="s">
        <v>366</v>
      </c>
      <c r="N2" s="236" t="s">
        <v>766</v>
      </c>
    </row>
    <row r="3" spans="1:14" ht="105" x14ac:dyDescent="0.25">
      <c r="A3" s="174" t="s">
        <v>358</v>
      </c>
      <c r="B3" s="146" t="s">
        <v>568</v>
      </c>
      <c r="C3" s="177" t="s">
        <v>360</v>
      </c>
      <c r="D3" s="298"/>
      <c r="E3" s="24" t="s">
        <v>351</v>
      </c>
      <c r="F3" s="24" t="s">
        <v>351</v>
      </c>
      <c r="G3" s="143" t="s">
        <v>767</v>
      </c>
      <c r="H3" s="177"/>
      <c r="I3" s="177" t="s">
        <v>362</v>
      </c>
      <c r="J3" s="139"/>
      <c r="K3" s="177" t="s">
        <v>364</v>
      </c>
      <c r="L3" s="177" t="s">
        <v>365</v>
      </c>
      <c r="M3" s="177" t="s">
        <v>356</v>
      </c>
      <c r="N3" s="206" t="s">
        <v>503</v>
      </c>
    </row>
    <row r="4" spans="1:14" s="7" customFormat="1" ht="90" x14ac:dyDescent="0.25">
      <c r="A4" s="174" t="s">
        <v>515</v>
      </c>
      <c r="B4" s="413" t="s">
        <v>569</v>
      </c>
      <c r="C4" s="177" t="s">
        <v>360</v>
      </c>
      <c r="D4" s="298"/>
      <c r="E4" s="24" t="s">
        <v>351</v>
      </c>
      <c r="F4" s="24" t="s">
        <v>351</v>
      </c>
      <c r="G4" s="143" t="s">
        <v>768</v>
      </c>
      <c r="H4" s="32" t="s">
        <v>317</v>
      </c>
      <c r="I4" s="30" t="s">
        <v>362</v>
      </c>
      <c r="J4" s="139" t="s">
        <v>675</v>
      </c>
      <c r="K4" s="177" t="s">
        <v>364</v>
      </c>
      <c r="L4" s="177" t="s">
        <v>365</v>
      </c>
      <c r="M4" s="139" t="s">
        <v>397</v>
      </c>
      <c r="N4" s="206" t="s">
        <v>518</v>
      </c>
    </row>
    <row r="5" spans="1:14" ht="75" x14ac:dyDescent="0.25">
      <c r="A5" s="174" t="s">
        <v>486</v>
      </c>
      <c r="B5" s="413" t="s">
        <v>571</v>
      </c>
      <c r="C5" s="177" t="s">
        <v>395</v>
      </c>
      <c r="D5" s="186"/>
      <c r="E5" s="201" t="s">
        <v>351</v>
      </c>
      <c r="F5" s="201" t="s">
        <v>351</v>
      </c>
      <c r="G5" s="202" t="s">
        <v>769</v>
      </c>
      <c r="H5" s="32" t="s">
        <v>315</v>
      </c>
      <c r="I5" s="30" t="s">
        <v>353</v>
      </c>
      <c r="J5" s="177" t="s">
        <v>489</v>
      </c>
      <c r="K5" s="402" t="s">
        <v>364</v>
      </c>
      <c r="L5" s="402" t="s">
        <v>365</v>
      </c>
      <c r="M5" s="405" t="s">
        <v>397</v>
      </c>
      <c r="N5" s="206" t="s">
        <v>490</v>
      </c>
    </row>
    <row r="6" spans="1:14" ht="45" x14ac:dyDescent="0.25">
      <c r="A6" s="174" t="s">
        <v>371</v>
      </c>
      <c r="B6" s="139" t="s">
        <v>677</v>
      </c>
      <c r="C6" s="30" t="s">
        <v>395</v>
      </c>
      <c r="D6" s="298"/>
      <c r="E6" s="24" t="s">
        <v>383</v>
      </c>
      <c r="F6" s="24" t="s">
        <v>351</v>
      </c>
      <c r="G6" s="143"/>
      <c r="H6" s="177"/>
      <c r="I6" s="177" t="s">
        <v>362</v>
      </c>
      <c r="J6" s="139"/>
      <c r="K6" s="177" t="s">
        <v>364</v>
      </c>
      <c r="L6" s="177" t="s">
        <v>365</v>
      </c>
      <c r="M6" s="177" t="s">
        <v>356</v>
      </c>
      <c r="N6" s="206" t="s">
        <v>512</v>
      </c>
    </row>
    <row r="7" spans="1:14" s="137" customFormat="1" ht="45" x14ac:dyDescent="0.25">
      <c r="A7" s="438" t="s">
        <v>575</v>
      </c>
      <c r="B7" s="405" t="s">
        <v>576</v>
      </c>
      <c r="C7" s="405" t="s">
        <v>403</v>
      </c>
      <c r="D7" s="412">
        <v>0</v>
      </c>
      <c r="E7" s="412" t="s">
        <v>351</v>
      </c>
      <c r="F7" s="412" t="s">
        <v>351</v>
      </c>
      <c r="G7" s="403" t="s">
        <v>577</v>
      </c>
      <c r="H7" s="405"/>
      <c r="I7" s="402" t="s">
        <v>353</v>
      </c>
      <c r="J7" s="405" t="s">
        <v>578</v>
      </c>
      <c r="K7" s="405" t="s">
        <v>364</v>
      </c>
      <c r="L7" s="405" t="s">
        <v>365</v>
      </c>
      <c r="M7" s="405" t="s">
        <v>366</v>
      </c>
      <c r="N7" s="409" t="s">
        <v>579</v>
      </c>
    </row>
    <row r="8" spans="1:14" ht="90" x14ac:dyDescent="0.25">
      <c r="A8" s="174" t="s">
        <v>580</v>
      </c>
      <c r="B8" s="139" t="s">
        <v>717</v>
      </c>
      <c r="C8" s="177" t="s">
        <v>395</v>
      </c>
      <c r="D8" s="298"/>
      <c r="E8" s="24" t="s">
        <v>351</v>
      </c>
      <c r="F8" s="24" t="s">
        <v>351</v>
      </c>
      <c r="G8" s="143" t="s">
        <v>582</v>
      </c>
      <c r="H8" s="32" t="s">
        <v>278</v>
      </c>
      <c r="I8" s="177" t="s">
        <v>362</v>
      </c>
      <c r="J8" s="139"/>
      <c r="K8" s="177" t="s">
        <v>364</v>
      </c>
      <c r="L8" s="177" t="s">
        <v>365</v>
      </c>
      <c r="M8" s="139" t="s">
        <v>397</v>
      </c>
      <c r="N8" s="206" t="s">
        <v>583</v>
      </c>
    </row>
    <row r="9" spans="1:14" ht="30" x14ac:dyDescent="0.25">
      <c r="A9" s="174" t="s">
        <v>588</v>
      </c>
      <c r="B9" s="139" t="s">
        <v>589</v>
      </c>
      <c r="C9" s="139" t="s">
        <v>459</v>
      </c>
      <c r="D9" s="24" t="s">
        <v>590</v>
      </c>
      <c r="E9" s="24" t="s">
        <v>351</v>
      </c>
      <c r="F9" s="24" t="s">
        <v>351</v>
      </c>
      <c r="G9" s="202" t="s">
        <v>586</v>
      </c>
      <c r="H9" s="141" t="s">
        <v>247</v>
      </c>
      <c r="I9" s="177" t="s">
        <v>353</v>
      </c>
      <c r="J9" s="139"/>
      <c r="K9" s="139" t="s">
        <v>364</v>
      </c>
      <c r="L9" s="139" t="s">
        <v>365</v>
      </c>
      <c r="M9" s="139" t="s">
        <v>397</v>
      </c>
      <c r="N9" s="206" t="s">
        <v>591</v>
      </c>
    </row>
    <row r="10" spans="1:14" ht="30" x14ac:dyDescent="0.25">
      <c r="A10" s="174" t="s">
        <v>110</v>
      </c>
      <c r="B10" s="139" t="s">
        <v>592</v>
      </c>
      <c r="C10" s="139" t="s">
        <v>382</v>
      </c>
      <c r="D10" s="24"/>
      <c r="E10" s="24" t="s">
        <v>351</v>
      </c>
      <c r="F10" s="24" t="s">
        <v>383</v>
      </c>
      <c r="G10" s="143" t="s">
        <v>541</v>
      </c>
      <c r="H10" s="138"/>
      <c r="I10" s="177" t="s">
        <v>362</v>
      </c>
      <c r="J10" s="155"/>
      <c r="K10" s="139" t="s">
        <v>364</v>
      </c>
      <c r="L10" s="139" t="s">
        <v>365</v>
      </c>
      <c r="M10" s="139" t="s">
        <v>356</v>
      </c>
      <c r="N10" s="206" t="s">
        <v>593</v>
      </c>
    </row>
    <row r="11" spans="1:14" s="7" customFormat="1" ht="75" x14ac:dyDescent="0.25">
      <c r="A11" s="174" t="s">
        <v>544</v>
      </c>
      <c r="B11" s="139" t="s">
        <v>632</v>
      </c>
      <c r="C11" s="405" t="s">
        <v>382</v>
      </c>
      <c r="D11" s="132"/>
      <c r="E11" s="132" t="s">
        <v>351</v>
      </c>
      <c r="F11" s="132" t="s">
        <v>351</v>
      </c>
      <c r="G11" s="405" t="s">
        <v>546</v>
      </c>
      <c r="H11" s="141" t="s">
        <v>234</v>
      </c>
      <c r="I11" s="177" t="s">
        <v>353</v>
      </c>
      <c r="J11" s="16"/>
      <c r="K11" s="139" t="s">
        <v>364</v>
      </c>
      <c r="L11" s="139" t="s">
        <v>365</v>
      </c>
      <c r="M11" s="139" t="s">
        <v>397</v>
      </c>
      <c r="N11" s="206" t="s">
        <v>547</v>
      </c>
    </row>
    <row r="12" spans="1:14" ht="60" x14ac:dyDescent="0.25">
      <c r="A12" s="174" t="s">
        <v>420</v>
      </c>
      <c r="B12" s="139" t="s">
        <v>513</v>
      </c>
      <c r="C12" s="139" t="s">
        <v>422</v>
      </c>
      <c r="D12" s="24"/>
      <c r="E12" s="24" t="s">
        <v>383</v>
      </c>
      <c r="F12" s="24" t="s">
        <v>383</v>
      </c>
      <c r="G12" s="143" t="s">
        <v>770</v>
      </c>
      <c r="H12" s="139"/>
      <c r="I12" s="177" t="s">
        <v>362</v>
      </c>
      <c r="J12" s="403" t="s">
        <v>663</v>
      </c>
      <c r="K12" s="139" t="s">
        <v>364</v>
      </c>
      <c r="L12" s="139" t="s">
        <v>365</v>
      </c>
      <c r="M12" s="139" t="s">
        <v>356</v>
      </c>
      <c r="N12" s="206" t="s">
        <v>15</v>
      </c>
    </row>
    <row r="13" spans="1:14" s="7" customFormat="1" ht="45" x14ac:dyDescent="0.25">
      <c r="A13" s="175" t="s">
        <v>595</v>
      </c>
      <c r="B13" s="16" t="s">
        <v>596</v>
      </c>
      <c r="C13" s="16" t="s">
        <v>395</v>
      </c>
      <c r="D13" s="24"/>
      <c r="E13" s="24" t="s">
        <v>383</v>
      </c>
      <c r="F13" s="24" t="s">
        <v>351</v>
      </c>
      <c r="G13" s="202" t="s">
        <v>555</v>
      </c>
      <c r="H13" s="16"/>
      <c r="I13" s="30" t="s">
        <v>353</v>
      </c>
      <c r="J13" s="31"/>
      <c r="K13" s="139" t="s">
        <v>364</v>
      </c>
      <c r="L13" s="139" t="s">
        <v>365</v>
      </c>
      <c r="M13" s="139" t="s">
        <v>356</v>
      </c>
      <c r="N13" s="206" t="s">
        <v>597</v>
      </c>
    </row>
    <row r="14" spans="1:14" ht="90" x14ac:dyDescent="0.25">
      <c r="A14" s="174" t="s">
        <v>432</v>
      </c>
      <c r="B14" s="139" t="s">
        <v>557</v>
      </c>
      <c r="C14" s="405" t="s">
        <v>395</v>
      </c>
      <c r="D14" s="412" t="s">
        <v>434</v>
      </c>
      <c r="E14" s="134" t="s">
        <v>351</v>
      </c>
      <c r="F14" s="134" t="s">
        <v>351</v>
      </c>
      <c r="G14" s="403" t="s">
        <v>558</v>
      </c>
      <c r="H14" s="141" t="s">
        <v>239</v>
      </c>
      <c r="I14" s="177" t="s">
        <v>353</v>
      </c>
      <c r="J14" s="405" t="s">
        <v>437</v>
      </c>
      <c r="K14" s="139" t="s">
        <v>374</v>
      </c>
      <c r="L14" s="139" t="s">
        <v>386</v>
      </c>
      <c r="M14" s="139" t="s">
        <v>397</v>
      </c>
      <c r="N14" s="206" t="s">
        <v>559</v>
      </c>
    </row>
    <row r="15" spans="1:14" ht="75" x14ac:dyDescent="0.25">
      <c r="A15" s="174" t="s">
        <v>348</v>
      </c>
      <c r="B15" s="139" t="s">
        <v>560</v>
      </c>
      <c r="C15" s="405" t="s">
        <v>350</v>
      </c>
      <c r="D15" s="24"/>
      <c r="E15" s="24" t="s">
        <v>351</v>
      </c>
      <c r="F15" s="24" t="s">
        <v>351</v>
      </c>
      <c r="G15" s="202" t="s">
        <v>555</v>
      </c>
      <c r="H15" s="139"/>
      <c r="I15" s="177" t="s">
        <v>353</v>
      </c>
      <c r="J15" s="138"/>
      <c r="K15" s="139" t="s">
        <v>374</v>
      </c>
      <c r="L15" s="139" t="s">
        <v>386</v>
      </c>
      <c r="M15" s="139" t="s">
        <v>366</v>
      </c>
      <c r="N15" s="206" t="s">
        <v>561</v>
      </c>
    </row>
    <row r="16" spans="1:14" x14ac:dyDescent="0.25">
      <c r="A16" s="174" t="s">
        <v>438</v>
      </c>
      <c r="B16" s="139" t="s">
        <v>439</v>
      </c>
      <c r="C16" s="177" t="s">
        <v>438</v>
      </c>
      <c r="D16" s="298"/>
      <c r="E16" s="24" t="s">
        <v>351</v>
      </c>
      <c r="F16" s="24" t="s">
        <v>351</v>
      </c>
      <c r="G16" s="186"/>
      <c r="H16" s="177"/>
      <c r="I16" s="177" t="s">
        <v>440</v>
      </c>
      <c r="J16" s="16"/>
      <c r="K16" s="177" t="s">
        <v>441</v>
      </c>
      <c r="L16" s="177" t="s">
        <v>440</v>
      </c>
      <c r="M16" s="177" t="s">
        <v>366</v>
      </c>
      <c r="N16" s="206"/>
    </row>
    <row r="17" spans="1:14" s="11" customFormat="1" x14ac:dyDescent="0.25">
      <c r="A17" s="174" t="s">
        <v>442</v>
      </c>
      <c r="B17" s="139" t="s">
        <v>439</v>
      </c>
      <c r="C17" s="177" t="s">
        <v>443</v>
      </c>
      <c r="D17" s="298"/>
      <c r="E17" s="24" t="s">
        <v>351</v>
      </c>
      <c r="F17" s="24" t="s">
        <v>351</v>
      </c>
      <c r="G17" s="186"/>
      <c r="H17" s="177"/>
      <c r="I17" s="177" t="s">
        <v>440</v>
      </c>
      <c r="J17" s="177"/>
      <c r="K17" s="177" t="s">
        <v>441</v>
      </c>
      <c r="L17" s="177" t="s">
        <v>440</v>
      </c>
      <c r="M17" s="177" t="s">
        <v>366</v>
      </c>
      <c r="N17" s="206"/>
    </row>
    <row r="18" spans="1:14" ht="30" x14ac:dyDescent="0.25">
      <c r="A18" s="174" t="s">
        <v>445</v>
      </c>
      <c r="B18" s="139" t="s">
        <v>446</v>
      </c>
      <c r="C18" s="139" t="s">
        <v>369</v>
      </c>
      <c r="D18" s="298"/>
      <c r="E18" s="24" t="s">
        <v>351</v>
      </c>
      <c r="F18" s="24" t="s">
        <v>351</v>
      </c>
      <c r="G18" s="186"/>
      <c r="H18" s="139" t="s">
        <v>446</v>
      </c>
      <c r="I18" s="177" t="s">
        <v>440</v>
      </c>
      <c r="J18" s="139" t="s">
        <v>607</v>
      </c>
      <c r="K18" s="139" t="s">
        <v>441</v>
      </c>
      <c r="L18" s="139" t="s">
        <v>440</v>
      </c>
      <c r="M18" s="139" t="s">
        <v>366</v>
      </c>
      <c r="N18" s="234"/>
    </row>
    <row r="19" spans="1:14" ht="30" x14ac:dyDescent="0.25">
      <c r="A19" s="174" t="s">
        <v>447</v>
      </c>
      <c r="B19" s="139" t="s">
        <v>448</v>
      </c>
      <c r="C19" s="139" t="s">
        <v>429</v>
      </c>
      <c r="D19" s="298"/>
      <c r="E19" s="24" t="s">
        <v>351</v>
      </c>
      <c r="F19" s="24" t="s">
        <v>351</v>
      </c>
      <c r="G19" s="186"/>
      <c r="H19" s="139" t="s">
        <v>448</v>
      </c>
      <c r="I19" s="177" t="s">
        <v>440</v>
      </c>
      <c r="J19" s="139" t="s">
        <v>607</v>
      </c>
      <c r="K19" s="139" t="s">
        <v>441</v>
      </c>
      <c r="L19" s="139" t="s">
        <v>440</v>
      </c>
      <c r="M19" s="139" t="s">
        <v>366</v>
      </c>
      <c r="N19" s="294"/>
    </row>
    <row r="20" spans="1:14" ht="30" x14ac:dyDescent="0.25">
      <c r="A20" s="174" t="s">
        <v>449</v>
      </c>
      <c r="B20" s="139" t="s">
        <v>450</v>
      </c>
      <c r="C20" s="139" t="s">
        <v>369</v>
      </c>
      <c r="D20" s="298"/>
      <c r="E20" s="24" t="s">
        <v>351</v>
      </c>
      <c r="F20" s="24" t="s">
        <v>351</v>
      </c>
      <c r="G20" s="186"/>
      <c r="H20" s="139" t="s">
        <v>450</v>
      </c>
      <c r="I20" s="177" t="s">
        <v>440</v>
      </c>
      <c r="J20" s="139" t="s">
        <v>607</v>
      </c>
      <c r="K20" s="139" t="s">
        <v>441</v>
      </c>
      <c r="L20" s="139" t="s">
        <v>440</v>
      </c>
      <c r="M20" s="139" t="s">
        <v>366</v>
      </c>
      <c r="N20" s="294"/>
    </row>
    <row r="21" spans="1:14" ht="30" x14ac:dyDescent="0.25">
      <c r="A21" s="174" t="s">
        <v>451</v>
      </c>
      <c r="B21" s="139" t="s">
        <v>452</v>
      </c>
      <c r="C21" s="139" t="s">
        <v>429</v>
      </c>
      <c r="D21" s="298"/>
      <c r="E21" s="24" t="s">
        <v>351</v>
      </c>
      <c r="F21" s="24" t="s">
        <v>351</v>
      </c>
      <c r="G21" s="186"/>
      <c r="H21" s="139" t="s">
        <v>452</v>
      </c>
      <c r="I21" s="177" t="s">
        <v>440</v>
      </c>
      <c r="J21" s="139" t="s">
        <v>607</v>
      </c>
      <c r="K21" s="139" t="s">
        <v>441</v>
      </c>
      <c r="L21" s="139" t="s">
        <v>440</v>
      </c>
      <c r="M21" s="139" t="s">
        <v>366</v>
      </c>
      <c r="N21" s="206"/>
    </row>
    <row r="22" spans="1:14" x14ac:dyDescent="0.25">
      <c r="A22" s="174" t="s">
        <v>444</v>
      </c>
      <c r="B22" s="177" t="s">
        <v>439</v>
      </c>
      <c r="C22" s="177" t="s">
        <v>444</v>
      </c>
      <c r="D22" s="298"/>
      <c r="E22" s="24" t="s">
        <v>351</v>
      </c>
      <c r="F22" s="24" t="s">
        <v>351</v>
      </c>
      <c r="G22" s="186"/>
      <c r="H22" s="177"/>
      <c r="I22" s="177" t="s">
        <v>440</v>
      </c>
      <c r="J22" s="177"/>
      <c r="K22" s="177" t="s">
        <v>441</v>
      </c>
      <c r="L22" s="177" t="s">
        <v>440</v>
      </c>
      <c r="M22" s="177" t="s">
        <v>366</v>
      </c>
      <c r="N22" s="206"/>
    </row>
    <row r="23" spans="1:14" x14ac:dyDescent="0.25">
      <c r="A23" s="174" t="s">
        <v>608</v>
      </c>
      <c r="B23" s="177" t="s">
        <v>439</v>
      </c>
      <c r="C23" s="177" t="s">
        <v>609</v>
      </c>
      <c r="D23" s="298"/>
      <c r="E23" s="24" t="s">
        <v>351</v>
      </c>
      <c r="F23" s="24" t="s">
        <v>351</v>
      </c>
      <c r="G23" s="186"/>
      <c r="H23" s="177"/>
      <c r="I23" s="177" t="s">
        <v>440</v>
      </c>
      <c r="J23" s="177"/>
      <c r="K23" s="177" t="s">
        <v>441</v>
      </c>
      <c r="L23" s="177" t="s">
        <v>440</v>
      </c>
      <c r="M23" s="177" t="s">
        <v>366</v>
      </c>
      <c r="N23" s="206"/>
    </row>
    <row r="24" spans="1:14" ht="15.75" thickBot="1" x14ac:dyDescent="0.3">
      <c r="A24" s="176" t="s">
        <v>610</v>
      </c>
      <c r="B24" s="178" t="s">
        <v>439</v>
      </c>
      <c r="C24" s="178" t="s">
        <v>609</v>
      </c>
      <c r="D24" s="302"/>
      <c r="E24" s="302" t="s">
        <v>351</v>
      </c>
      <c r="F24" s="302" t="s">
        <v>351</v>
      </c>
      <c r="G24" s="282"/>
      <c r="H24" s="178"/>
      <c r="I24" s="178" t="s">
        <v>440</v>
      </c>
      <c r="J24" s="178"/>
      <c r="K24" s="178" t="s">
        <v>441</v>
      </c>
      <c r="L24" s="178" t="s">
        <v>440</v>
      </c>
      <c r="M24" s="178" t="s">
        <v>366</v>
      </c>
      <c r="N24" s="303"/>
    </row>
    <row r="25" spans="1:14" x14ac:dyDescent="0.25">
      <c r="N25"/>
    </row>
    <row r="26" spans="1:14" x14ac:dyDescent="0.25">
      <c r="N26"/>
    </row>
    <row r="37" spans="4:7" x14ac:dyDescent="0.25">
      <c r="D37" s="24"/>
      <c r="E37" s="198"/>
      <c r="F37" s="198"/>
      <c r="G37" s="198"/>
    </row>
  </sheetData>
  <hyperlinks>
    <hyperlink ref="H5" location="overlay_pys_cat_dom" display="overlay_pys_cat_dom" xr:uid="{00000000-0004-0000-1400-000000000000}"/>
    <hyperlink ref="H4" location="overlay_pys_type_dom" display="overlay_pys_type_dom" xr:uid="{00000000-0004-0000-1400-000001000000}"/>
    <hyperlink ref="L1" location="Who_Values" display="Who" xr:uid="{00000000-0004-0000-1400-000002000000}"/>
    <hyperlink ref="K1" location="When_Values" display="When" xr:uid="{00000000-0004-0000-1400-000003000000}"/>
    <hyperlink ref="M1" location="How_Values" display="How" xr:uid="{00000000-0004-0000-1400-000004000000}"/>
    <hyperlink ref="H8" location="identity_conf_dom" display="identity_conf_int_dom" xr:uid="{00000000-0004-0000-1400-000005000000}"/>
    <hyperlink ref="H9" location="draw_policy_dom" display="draw_policy_dom" xr:uid="{00000000-0004-0000-1400-000006000000}"/>
    <hyperlink ref="H14" location="dist_policy_dom" display="dist_policy_dom" xr:uid="{00000000-0004-0000-1400-000007000000}"/>
    <hyperlink ref="H11" location="data_sources_method_dom" display="data_sources_method_dom" xr:uid="{00000000-0004-0000-1400-000008000000}"/>
  </hyperlinks>
  <pageMargins left="0.7" right="0.7" top="0.75" bottom="0.75" header="0.3" footer="0.3"/>
  <pageSetup scale="34" orientation="landscape" r:id="rId1"/>
  <headerFooter>
    <oddHeader>&amp;L&amp;F&amp;C&amp;"-,Bold"&amp;16&amp;A&amp;R&amp;D</oddHeader>
    <oddFooter>&amp;C&amp;14Page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6"/>
  <sheetViews>
    <sheetView topLeftCell="A24" zoomScale="85" zoomScaleNormal="85" workbookViewId="0">
      <selection activeCell="B38" sqref="B38"/>
    </sheetView>
  </sheetViews>
  <sheetFormatPr defaultRowHeight="15" x14ac:dyDescent="0.25"/>
  <cols>
    <col min="1" max="1" width="32.5703125" customWidth="1"/>
    <col min="2" max="2" width="28.85546875" customWidth="1"/>
    <col min="3" max="3" width="49.140625" customWidth="1"/>
    <col min="4" max="4" width="70.28515625" style="106" customWidth="1"/>
    <col min="5" max="5" width="50.7109375" style="6" customWidth="1"/>
    <col min="6" max="6" width="36.28515625" customWidth="1"/>
    <col min="8" max="8" width="23.140625" customWidth="1"/>
  </cols>
  <sheetData>
    <row r="1" spans="1:8" ht="15.75" thickBot="1" x14ac:dyDescent="0.3">
      <c r="A1" s="161" t="s">
        <v>11</v>
      </c>
      <c r="B1" s="162" t="s">
        <v>12</v>
      </c>
      <c r="C1" s="162" t="s">
        <v>13</v>
      </c>
      <c r="D1" s="163" t="s">
        <v>14</v>
      </c>
      <c r="E1" s="165" t="s">
        <v>15</v>
      </c>
      <c r="F1" s="468" t="s">
        <v>16</v>
      </c>
      <c r="H1" s="34"/>
    </row>
    <row r="2" spans="1:8" ht="45" x14ac:dyDescent="0.25">
      <c r="A2" s="617" t="s">
        <v>17</v>
      </c>
      <c r="B2" s="268" t="s">
        <v>18</v>
      </c>
      <c r="C2" s="357" t="s">
        <v>19</v>
      </c>
      <c r="D2" s="357" t="s">
        <v>20</v>
      </c>
      <c r="E2" s="357" t="s">
        <v>21</v>
      </c>
      <c r="F2" s="358" t="s">
        <v>22</v>
      </c>
    </row>
    <row r="3" spans="1:8" ht="45" x14ac:dyDescent="0.25">
      <c r="A3" s="618"/>
      <c r="B3" s="264" t="s">
        <v>23</v>
      </c>
      <c r="C3" s="15" t="s">
        <v>24</v>
      </c>
      <c r="D3" s="15" t="s">
        <v>25</v>
      </c>
      <c r="E3" s="15" t="s">
        <v>26</v>
      </c>
      <c r="F3" s="359" t="s">
        <v>27</v>
      </c>
    </row>
    <row r="4" spans="1:8" ht="60" x14ac:dyDescent="0.25">
      <c r="A4" s="618"/>
      <c r="B4" s="32" t="s">
        <v>28</v>
      </c>
      <c r="C4" s="15" t="s">
        <v>29</v>
      </c>
      <c r="D4" s="15" t="s">
        <v>30</v>
      </c>
      <c r="E4" s="15" t="s">
        <v>31</v>
      </c>
      <c r="F4" s="359" t="s">
        <v>32</v>
      </c>
    </row>
    <row r="5" spans="1:8" ht="30" x14ac:dyDescent="0.25">
      <c r="A5" s="618"/>
      <c r="B5" s="264" t="s">
        <v>33</v>
      </c>
      <c r="C5" s="15" t="s">
        <v>34</v>
      </c>
      <c r="D5" s="15" t="s">
        <v>35</v>
      </c>
      <c r="E5" s="15"/>
      <c r="F5" s="359" t="s">
        <v>36</v>
      </c>
      <c r="H5" s="7"/>
    </row>
    <row r="6" spans="1:8" ht="30" x14ac:dyDescent="0.25">
      <c r="A6" s="618"/>
      <c r="B6" s="264" t="s">
        <v>37</v>
      </c>
      <c r="C6" s="15" t="s">
        <v>38</v>
      </c>
      <c r="D6" s="15" t="s">
        <v>39</v>
      </c>
      <c r="E6" s="15"/>
      <c r="F6" s="359" t="s">
        <v>40</v>
      </c>
    </row>
    <row r="7" spans="1:8" ht="30" x14ac:dyDescent="0.25">
      <c r="A7" s="618"/>
      <c r="B7" s="264" t="s">
        <v>41</v>
      </c>
      <c r="C7" s="15" t="s">
        <v>42</v>
      </c>
      <c r="D7" s="15" t="s">
        <v>43</v>
      </c>
      <c r="E7" s="15"/>
      <c r="F7" s="359" t="s">
        <v>44</v>
      </c>
    </row>
    <row r="8" spans="1:8" ht="30" x14ac:dyDescent="0.25">
      <c r="A8" s="618"/>
      <c r="B8" s="264" t="s">
        <v>45</v>
      </c>
      <c r="C8" s="15" t="s">
        <v>46</v>
      </c>
      <c r="D8" s="15" t="s">
        <v>47</v>
      </c>
      <c r="E8" s="15" t="s">
        <v>48</v>
      </c>
      <c r="F8" s="359" t="s">
        <v>49</v>
      </c>
    </row>
    <row r="9" spans="1:8" ht="30" x14ac:dyDescent="0.25">
      <c r="A9" s="618"/>
      <c r="B9" s="264" t="s">
        <v>50</v>
      </c>
      <c r="C9" s="15" t="s">
        <v>51</v>
      </c>
      <c r="D9" s="15" t="s">
        <v>52</v>
      </c>
      <c r="E9" s="15"/>
      <c r="F9" s="359" t="s">
        <v>53</v>
      </c>
    </row>
    <row r="10" spans="1:8" ht="30" x14ac:dyDescent="0.25">
      <c r="A10" s="618"/>
      <c r="B10" s="264" t="s">
        <v>54</v>
      </c>
      <c r="C10" s="15" t="s">
        <v>55</v>
      </c>
      <c r="D10" s="15" t="s">
        <v>56</v>
      </c>
      <c r="E10" s="15"/>
      <c r="F10" s="359" t="s">
        <v>57</v>
      </c>
    </row>
    <row r="11" spans="1:8" ht="45" x14ac:dyDescent="0.25">
      <c r="A11" s="618"/>
      <c r="B11" s="264" t="s">
        <v>58</v>
      </c>
      <c r="C11" s="15" t="s">
        <v>59</v>
      </c>
      <c r="D11" s="15" t="s">
        <v>60</v>
      </c>
      <c r="E11" s="15"/>
      <c r="F11" s="359" t="s">
        <v>61</v>
      </c>
    </row>
    <row r="12" spans="1:8" ht="89.1" customHeight="1" x14ac:dyDescent="0.25">
      <c r="A12" s="618"/>
      <c r="B12" s="264" t="s">
        <v>62</v>
      </c>
      <c r="C12" s="15" t="s">
        <v>63</v>
      </c>
      <c r="D12" s="15" t="s">
        <v>64</v>
      </c>
      <c r="E12" s="15" t="s">
        <v>65</v>
      </c>
      <c r="F12" s="359" t="s">
        <v>66</v>
      </c>
    </row>
    <row r="13" spans="1:8" ht="91.35" customHeight="1" x14ac:dyDescent="0.25">
      <c r="A13" s="618"/>
      <c r="B13" s="264" t="s">
        <v>67</v>
      </c>
      <c r="C13" s="15" t="s">
        <v>68</v>
      </c>
      <c r="D13" s="15" t="s">
        <v>69</v>
      </c>
      <c r="E13" s="15" t="s">
        <v>65</v>
      </c>
      <c r="F13" s="359" t="s">
        <v>70</v>
      </c>
    </row>
    <row r="14" spans="1:8" ht="89.1" customHeight="1" x14ac:dyDescent="0.25">
      <c r="A14" s="618"/>
      <c r="B14" s="264" t="s">
        <v>71</v>
      </c>
      <c r="C14" s="15" t="s">
        <v>72</v>
      </c>
      <c r="D14" s="15" t="s">
        <v>73</v>
      </c>
      <c r="E14" s="15" t="s">
        <v>65</v>
      </c>
      <c r="F14" s="359" t="s">
        <v>74</v>
      </c>
    </row>
    <row r="15" spans="1:8" ht="91.35" customHeight="1" x14ac:dyDescent="0.25">
      <c r="A15" s="618"/>
      <c r="B15" s="264" t="s">
        <v>75</v>
      </c>
      <c r="C15" s="15" t="s">
        <v>76</v>
      </c>
      <c r="D15" s="15" t="s">
        <v>77</v>
      </c>
      <c r="E15" s="15"/>
      <c r="F15" s="359" t="s">
        <v>78</v>
      </c>
    </row>
    <row r="16" spans="1:8" ht="30" x14ac:dyDescent="0.25">
      <c r="A16" s="618"/>
      <c r="B16" s="264" t="s">
        <v>79</v>
      </c>
      <c r="C16" s="15" t="s">
        <v>80</v>
      </c>
      <c r="D16" s="15" t="s">
        <v>81</v>
      </c>
      <c r="E16" s="15" t="s">
        <v>82</v>
      </c>
      <c r="F16" s="359" t="s">
        <v>83</v>
      </c>
    </row>
    <row r="17" spans="1:8" ht="30" x14ac:dyDescent="0.25">
      <c r="A17" s="618"/>
      <c r="B17" s="264" t="s">
        <v>84</v>
      </c>
      <c r="C17" s="15" t="s">
        <v>85</v>
      </c>
      <c r="D17" s="15" t="s">
        <v>86</v>
      </c>
      <c r="E17" s="15"/>
      <c r="F17" s="359" t="s">
        <v>87</v>
      </c>
    </row>
    <row r="18" spans="1:8" ht="30" x14ac:dyDescent="0.25">
      <c r="A18" s="618"/>
      <c r="B18" s="264" t="s">
        <v>88</v>
      </c>
      <c r="C18" s="15" t="s">
        <v>89</v>
      </c>
      <c r="D18" s="15" t="s">
        <v>90</v>
      </c>
      <c r="E18" s="15"/>
      <c r="F18" s="359" t="s">
        <v>91</v>
      </c>
    </row>
    <row r="19" spans="1:8" ht="30" x14ac:dyDescent="0.25">
      <c r="A19" s="618"/>
      <c r="B19" s="264" t="s">
        <v>92</v>
      </c>
      <c r="C19" s="15" t="s">
        <v>93</v>
      </c>
      <c r="D19" s="15" t="s">
        <v>94</v>
      </c>
      <c r="E19" s="15"/>
      <c r="F19" s="359" t="s">
        <v>95</v>
      </c>
      <c r="H19" s="197"/>
    </row>
    <row r="20" spans="1:8" ht="30" x14ac:dyDescent="0.25">
      <c r="A20" s="618"/>
      <c r="B20" s="478" t="s">
        <v>96</v>
      </c>
      <c r="C20" s="405" t="s">
        <v>97</v>
      </c>
      <c r="D20" s="405" t="s">
        <v>98</v>
      </c>
      <c r="E20" s="405"/>
      <c r="F20" s="409" t="s">
        <v>99</v>
      </c>
    </row>
    <row r="21" spans="1:8" ht="45.6" customHeight="1" thickBot="1" x14ac:dyDescent="0.3">
      <c r="A21" s="619"/>
      <c r="B21" s="269" t="s">
        <v>100</v>
      </c>
      <c r="C21" s="123" t="s">
        <v>101</v>
      </c>
      <c r="D21" s="123" t="s">
        <v>102</v>
      </c>
      <c r="E21" s="123"/>
      <c r="F21" s="360" t="s">
        <v>103</v>
      </c>
    </row>
    <row r="22" spans="1:8" x14ac:dyDescent="0.25">
      <c r="A22" s="118"/>
      <c r="B22" s="270"/>
      <c r="C22" s="11"/>
      <c r="D22" s="11"/>
      <c r="E22" s="11"/>
    </row>
    <row r="23" spans="1:8" ht="15.75" thickBot="1" x14ac:dyDescent="0.3">
      <c r="A23" s="271"/>
      <c r="B23" s="272"/>
      <c r="C23" s="273"/>
      <c r="D23" s="273"/>
      <c r="E23" s="273"/>
      <c r="F23" s="253"/>
    </row>
    <row r="24" spans="1:8" ht="90" x14ac:dyDescent="0.25">
      <c r="A24" s="617" t="s">
        <v>104</v>
      </c>
      <c r="B24" s="274" t="s">
        <v>105</v>
      </c>
      <c r="C24" s="357" t="s">
        <v>106</v>
      </c>
      <c r="D24" s="357" t="s">
        <v>107</v>
      </c>
      <c r="E24" s="357" t="s">
        <v>108</v>
      </c>
      <c r="F24" s="469" t="s">
        <v>109</v>
      </c>
    </row>
    <row r="25" spans="1:8" ht="60" x14ac:dyDescent="0.25">
      <c r="A25" s="618"/>
      <c r="B25" s="264" t="s">
        <v>110</v>
      </c>
      <c r="C25" s="15" t="s">
        <v>111</v>
      </c>
      <c r="D25" s="15" t="s">
        <v>112</v>
      </c>
      <c r="E25" s="15"/>
      <c r="F25" s="359" t="s">
        <v>113</v>
      </c>
    </row>
    <row r="26" spans="1:8" ht="30" x14ac:dyDescent="0.25">
      <c r="A26" s="618"/>
      <c r="B26" s="264" t="s">
        <v>114</v>
      </c>
      <c r="C26" s="405" t="s">
        <v>115</v>
      </c>
      <c r="D26" s="405" t="s">
        <v>116</v>
      </c>
      <c r="E26" s="405" t="s">
        <v>117</v>
      </c>
      <c r="F26" s="359"/>
    </row>
    <row r="27" spans="1:8" ht="30" x14ac:dyDescent="0.25">
      <c r="A27" s="618"/>
      <c r="B27" s="264" t="s">
        <v>118</v>
      </c>
      <c r="C27" s="15" t="s">
        <v>119</v>
      </c>
      <c r="D27" s="15" t="s">
        <v>120</v>
      </c>
      <c r="E27" s="15"/>
      <c r="F27" s="359" t="s">
        <v>121</v>
      </c>
    </row>
    <row r="28" spans="1:8" ht="30" x14ac:dyDescent="0.25">
      <c r="A28" s="618"/>
      <c r="B28" s="264" t="s">
        <v>122</v>
      </c>
      <c r="C28" s="15" t="s">
        <v>123</v>
      </c>
      <c r="D28" s="15" t="s">
        <v>124</v>
      </c>
      <c r="E28" s="15" t="s">
        <v>125</v>
      </c>
      <c r="F28" s="359" t="s">
        <v>126</v>
      </c>
    </row>
    <row r="29" spans="1:8" ht="75" x14ac:dyDescent="0.25">
      <c r="A29" s="618"/>
      <c r="B29" s="264" t="s">
        <v>129</v>
      </c>
      <c r="C29" s="15" t="s">
        <v>130</v>
      </c>
      <c r="D29" s="405" t="s">
        <v>131</v>
      </c>
      <c r="E29" s="15" t="s">
        <v>125</v>
      </c>
      <c r="F29" s="359" t="s">
        <v>132</v>
      </c>
    </row>
    <row r="30" spans="1:8" ht="75" x14ac:dyDescent="0.25">
      <c r="A30" s="618"/>
      <c r="B30" s="264" t="s">
        <v>133</v>
      </c>
      <c r="C30" s="15" t="s">
        <v>134</v>
      </c>
      <c r="D30" s="405" t="s">
        <v>131</v>
      </c>
      <c r="E30" s="15" t="s">
        <v>125</v>
      </c>
      <c r="F30" s="359" t="s">
        <v>132</v>
      </c>
    </row>
    <row r="31" spans="1:8" ht="45" x14ac:dyDescent="0.25">
      <c r="A31" s="618"/>
      <c r="B31" s="478" t="s">
        <v>135</v>
      </c>
      <c r="C31" s="493" t="s">
        <v>136</v>
      </c>
      <c r="D31" s="405" t="s">
        <v>127</v>
      </c>
      <c r="E31" s="405" t="s">
        <v>128</v>
      </c>
      <c r="F31" s="492"/>
    </row>
    <row r="32" spans="1:8" ht="30" x14ac:dyDescent="0.25">
      <c r="A32" s="618"/>
      <c r="B32" s="478" t="s">
        <v>137</v>
      </c>
      <c r="C32" s="493" t="s">
        <v>138</v>
      </c>
      <c r="D32" s="405" t="s">
        <v>139</v>
      </c>
      <c r="E32" s="222" t="s">
        <v>125</v>
      </c>
      <c r="F32" s="492" t="s">
        <v>132</v>
      </c>
    </row>
    <row r="33" spans="1:8" ht="45.75" thickBot="1" x14ac:dyDescent="0.3">
      <c r="A33" s="619"/>
      <c r="B33" s="269" t="s">
        <v>140</v>
      </c>
      <c r="C33" s="123" t="s">
        <v>141</v>
      </c>
      <c r="D33" s="123" t="s">
        <v>142</v>
      </c>
      <c r="E33" s="123" t="s">
        <v>125</v>
      </c>
      <c r="F33" s="360" t="s">
        <v>143</v>
      </c>
    </row>
    <row r="34" spans="1:8" x14ac:dyDescent="0.25">
      <c r="B34" s="20"/>
    </row>
    <row r="35" spans="1:8" ht="15.75" thickBot="1" x14ac:dyDescent="0.3">
      <c r="B35" s="20"/>
      <c r="C35" s="6"/>
      <c r="D35" s="11"/>
      <c r="E35" s="11"/>
    </row>
    <row r="36" spans="1:8" ht="105.75" customHeight="1" x14ac:dyDescent="0.25">
      <c r="A36" s="614" t="s">
        <v>2760</v>
      </c>
      <c r="B36" s="275" t="s">
        <v>144</v>
      </c>
      <c r="C36" s="357" t="s">
        <v>19</v>
      </c>
      <c r="D36" s="357" t="s">
        <v>20</v>
      </c>
      <c r="E36" s="357" t="s">
        <v>145</v>
      </c>
      <c r="F36" s="358" t="s">
        <v>146</v>
      </c>
    </row>
    <row r="37" spans="1:8" ht="95.25" customHeight="1" x14ac:dyDescent="0.25">
      <c r="A37" s="615"/>
      <c r="B37" s="276" t="s">
        <v>147</v>
      </c>
      <c r="C37" s="15" t="s">
        <v>24</v>
      </c>
      <c r="D37" s="15" t="s">
        <v>148</v>
      </c>
      <c r="E37" s="15" t="s">
        <v>149</v>
      </c>
      <c r="F37" s="359" t="s">
        <v>150</v>
      </c>
    </row>
    <row r="38" spans="1:8" ht="97.5" customHeight="1" x14ac:dyDescent="0.25">
      <c r="A38" s="615"/>
      <c r="B38" s="277" t="s">
        <v>151</v>
      </c>
      <c r="C38" s="15" t="s">
        <v>152</v>
      </c>
      <c r="D38" s="15" t="s">
        <v>153</v>
      </c>
      <c r="E38" s="15" t="s">
        <v>154</v>
      </c>
      <c r="F38" s="359" t="s">
        <v>155</v>
      </c>
    </row>
    <row r="39" spans="1:8" ht="61.35" customHeight="1" x14ac:dyDescent="0.25">
      <c r="A39" s="615"/>
      <c r="B39" s="276" t="s">
        <v>156</v>
      </c>
      <c r="C39" s="15" t="s">
        <v>157</v>
      </c>
      <c r="D39" s="15" t="s">
        <v>158</v>
      </c>
      <c r="E39" s="15" t="s">
        <v>159</v>
      </c>
      <c r="F39" s="359" t="s">
        <v>160</v>
      </c>
    </row>
    <row r="40" spans="1:8" ht="45" x14ac:dyDescent="0.25">
      <c r="A40" s="615"/>
      <c r="B40" s="276" t="s">
        <v>161</v>
      </c>
      <c r="C40" s="15" t="s">
        <v>162</v>
      </c>
      <c r="D40" s="15" t="s">
        <v>163</v>
      </c>
      <c r="E40" s="15" t="s">
        <v>164</v>
      </c>
      <c r="F40" s="359" t="s">
        <v>165</v>
      </c>
      <c r="H40" s="7"/>
    </row>
    <row r="41" spans="1:8" ht="63" customHeight="1" thickBot="1" x14ac:dyDescent="0.3">
      <c r="A41" s="616"/>
      <c r="B41" s="269" t="s">
        <v>166</v>
      </c>
      <c r="C41" s="123" t="s">
        <v>76</v>
      </c>
      <c r="D41" s="123" t="s">
        <v>167</v>
      </c>
      <c r="E41" s="123" t="s">
        <v>168</v>
      </c>
      <c r="F41" s="360" t="s">
        <v>169</v>
      </c>
      <c r="H41" s="7"/>
    </row>
    <row r="42" spans="1:8" x14ac:dyDescent="0.25">
      <c r="B42" s="20"/>
    </row>
    <row r="43" spans="1:8" ht="15.75" thickBot="1" x14ac:dyDescent="0.3">
      <c r="A43" s="5"/>
      <c r="B43" s="20"/>
      <c r="D43" s="20"/>
    </row>
    <row r="44" spans="1:8" ht="45" x14ac:dyDescent="0.25">
      <c r="A44" s="614" t="s">
        <v>170</v>
      </c>
      <c r="B44" s="278" t="s">
        <v>171</v>
      </c>
      <c r="C44" s="357" t="s">
        <v>172</v>
      </c>
      <c r="D44" s="357" t="s">
        <v>173</v>
      </c>
      <c r="E44" s="357"/>
      <c r="F44" s="358" t="s">
        <v>174</v>
      </c>
    </row>
    <row r="45" spans="1:8" ht="30" x14ac:dyDescent="0.25">
      <c r="A45" s="615"/>
      <c r="B45" s="264" t="s">
        <v>175</v>
      </c>
      <c r="C45" s="15" t="s">
        <v>176</v>
      </c>
      <c r="D45" s="15" t="s">
        <v>173</v>
      </c>
      <c r="E45" s="15"/>
      <c r="F45" s="359" t="s">
        <v>177</v>
      </c>
    </row>
    <row r="46" spans="1:8" ht="30.75" thickBot="1" x14ac:dyDescent="0.3">
      <c r="A46" s="616"/>
      <c r="B46" s="269" t="s">
        <v>178</v>
      </c>
      <c r="C46" s="123" t="s">
        <v>179</v>
      </c>
      <c r="D46" s="123" t="s">
        <v>173</v>
      </c>
      <c r="E46" s="123"/>
      <c r="F46" s="360" t="s">
        <v>180</v>
      </c>
    </row>
  </sheetData>
  <mergeCells count="4">
    <mergeCell ref="A36:A41"/>
    <mergeCell ref="A2:A21"/>
    <mergeCell ref="A24:A33"/>
    <mergeCell ref="A44:A46"/>
  </mergeCells>
  <hyperlinks>
    <hyperlink ref="B4" location="map_unit_points!A1" display="map_unit_points" xr:uid="{00000000-0004-0000-0200-000000000000}"/>
    <hyperlink ref="B24" location="product_info!A1" display="product_info" xr:uid="{00000000-0004-0000-0200-000001000000}"/>
    <hyperlink ref="B2" location="map_unit_polys!A1" display="map_unit_polys" xr:uid="{00000000-0004-0000-0200-000002000000}"/>
    <hyperlink ref="B3" location="map_unit_lines!A1" display="map_unit_lines" xr:uid="{00000000-0004-0000-0200-000003000000}"/>
    <hyperlink ref="B5" location="contacts_and_faults!A1" display="contacts_and_faults" xr:uid="{00000000-0004-0000-0200-000004000000}"/>
    <hyperlink ref="B27" location="description_of_map_units!A1" display="description_of_map_units" xr:uid="{00000000-0004-0000-0200-000005000000}"/>
    <hyperlink ref="B33" location="geo_material_dict!A1" display="geo_material_dict" xr:uid="{00000000-0004-0000-0200-000006000000}"/>
    <hyperlink ref="B17" location="stations!A1" display="stations" xr:uid="{00000000-0004-0000-0200-000007000000}"/>
    <hyperlink ref="B8" location="orientation_points!A1" display="orientation_points" xr:uid="{00000000-0004-0000-0200-000008000000}"/>
    <hyperlink ref="B25" location="data_sources!A1" display="data_sources" xr:uid="{00000000-0004-0000-0200-000009000000}"/>
    <hyperlink ref="B11" location="geologic_points!A1" display="geologic_points" xr:uid="{00000000-0004-0000-0200-00000A000000}"/>
    <hyperlink ref="B10" location="geologic_lines!A1" display="geologic_lines" xr:uid="{00000000-0004-0000-0200-00000B000000}"/>
    <hyperlink ref="B9" location="geologic_polys!A1" display="geologic_polys" xr:uid="{00000000-0004-0000-0200-00000C000000}"/>
    <hyperlink ref="B14" location="cartographic_points!A1" display="cartographic_points" xr:uid="{00000000-0004-0000-0200-00000D000000}"/>
    <hyperlink ref="B13" location="cartographic_lines!A1" display="cartographic_lines" xr:uid="{00000000-0004-0000-0200-00000E000000}"/>
    <hyperlink ref="B12" location="cartographic_polys!A1" display="cartographic_polys" xr:uid="{00000000-0004-0000-0200-00000F000000}"/>
    <hyperlink ref="B16" location="iso_value_lines!A1" display="iso_value_lines" xr:uid="{00000000-0004-0000-0200-000010000000}"/>
    <hyperlink ref="B15" location="overlay_polys!A1" display="overlay_polys" xr:uid="{00000000-0004-0000-0200-000011000000}"/>
    <hyperlink ref="B21" location="data_sources_polys!A1" display="data_sources_polys" xr:uid="{00000000-0004-0000-0200-000012000000}"/>
    <hyperlink ref="B18" location="geochron_points!A1" display="geochron_points" xr:uid="{00000000-0004-0000-0200-000013000000}"/>
    <hyperlink ref="B28" location="glossary!A1" display="glossary" xr:uid="{00000000-0004-0000-0200-000014000000}"/>
    <hyperlink ref="B19" location="fossil_points!A1" display="fossil_points" xr:uid="{00000000-0004-0000-0200-000015000000}"/>
    <hyperlink ref="B7" location="structure_lines!Print_Area" display="structure_lines" xr:uid="{00000000-0004-0000-0200-000016000000}"/>
    <hyperlink ref="B6" location="structure_polys!Print_Area" display="structure_polys" xr:uid="{00000000-0004-0000-0200-000017000000}"/>
    <hyperlink ref="B38" location="map_unit_points!A1" display="map_unit_points" xr:uid="{00000000-0004-0000-0200-000018000000}"/>
    <hyperlink ref="B36" location="map_unit_polys!A1" display="map_unit_polys" xr:uid="{00000000-0004-0000-0200-000019000000}"/>
    <hyperlink ref="B37" location="map_unit_lines!A1" display="map_unit_lines" xr:uid="{00000000-0004-0000-0200-00001A000000}"/>
    <hyperlink ref="B39" location="contacts_and_faults!A1" display="contacts_and_faults" xr:uid="{00000000-0004-0000-0200-00001B000000}"/>
    <hyperlink ref="B41" location="overlay_polys!A1" display="csx_overlay_polys" xr:uid="{00000000-0004-0000-0200-00001C000000}"/>
    <hyperlink ref="B44" location="cmu_polys!A1" display="cmu_polys" xr:uid="{00000000-0004-0000-0200-00001D000000}"/>
    <hyperlink ref="B45" location="cmu_lines!A1" display="cmu_lines" xr:uid="{00000000-0004-0000-0200-00001E000000}"/>
    <hyperlink ref="B46" location="cmu_points!A1" display="cmu_points" xr:uid="{00000000-0004-0000-0200-00001F000000}"/>
    <hyperlink ref="B30" location="orientation_conf_lookup_TABLE!A1" display="orientation_confidence_lookup" xr:uid="{00000000-0004-0000-0200-000020000000}"/>
    <hyperlink ref="B40" location="orientation_points!A1" display="orientation_points" xr:uid="{00000000-0004-0000-0200-000021000000}"/>
    <hyperlink ref="B29" location="location_conf_lookup_TABLE!A1" display="location_confidence_lookup" xr:uid="{00000000-0004-0000-0200-000022000000}"/>
    <hyperlink ref="B20" location="stations!A1" display="stations" xr:uid="{E1EAB9B4-7165-4A94-B023-F366C2DCB434}"/>
    <hyperlink ref="B32" location="symbol_info!A1" display="symbol_info" xr:uid="{F58B156A-A200-4C72-AFFA-FD1BD91EBE8C}"/>
    <hyperlink ref="B26" location="data_sources_examples!A1" display="data_sources_examples" xr:uid="{D758D2AC-3F5C-4F25-AFD3-68211A969AFE}"/>
    <hyperlink ref="B31" location="mu_age_abbr_lookup_TABLE!A1" display="map_unit_age_abbrev_lookup" xr:uid="{D707DAAC-55CA-476F-A031-629FBD2D8152}"/>
  </hyperlinks>
  <pageMargins left="0.7" right="0.7" top="0.75" bottom="0.75" header="0.3" footer="0.3"/>
  <pageSetup scale="47" fitToHeight="2" orientation="landscape" r:id="rId1"/>
  <headerFooter>
    <oddHeader>&amp;L&amp;F&amp;C&amp;"-,Bold"&amp;16&amp;A&amp;R&amp;D</oddHeader>
    <oddFooter>&amp;C&amp;14Page &amp;P of &amp;N</oddFooter>
  </headerFooter>
  <rowBreaks count="1" manualBreakCount="1">
    <brk id="2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27"/>
  <sheetViews>
    <sheetView zoomScale="70" zoomScaleNormal="70" workbookViewId="0">
      <selection activeCell="A2" sqref="A2"/>
    </sheetView>
  </sheetViews>
  <sheetFormatPr defaultRowHeight="15" x14ac:dyDescent="0.25"/>
  <cols>
    <col min="1" max="1" width="29.85546875" customWidth="1"/>
    <col min="2" max="3" width="35" customWidth="1"/>
    <col min="4" max="4" width="16.140625" style="9" customWidth="1"/>
    <col min="5" max="5" width="15.5703125" style="9" customWidth="1"/>
    <col min="6" max="6" width="15.7109375" style="9" customWidth="1"/>
    <col min="7" max="7" width="33.140625" style="9" customWidth="1"/>
    <col min="8" max="8" width="28.85546875" customWidth="1"/>
    <col min="9" max="9" width="14.28515625" customWidth="1"/>
    <col min="10" max="10" width="43.28515625" customWidth="1"/>
    <col min="11" max="11" width="18.42578125" customWidth="1"/>
    <col min="12" max="12" width="20" customWidth="1"/>
    <col min="13" max="13" width="12.28515625" customWidth="1"/>
    <col min="14" max="14" width="21.85546875" style="54" customWidth="1"/>
    <col min="18" max="18" width="17.42578125" customWidth="1"/>
    <col min="19" max="19" width="14.5703125" customWidth="1"/>
    <col min="20" max="20" width="18.7109375" customWidth="1"/>
  </cols>
  <sheetData>
    <row r="1" spans="1:14" ht="30.75" thickBot="1" x14ac:dyDescent="0.3">
      <c r="A1" s="170" t="s">
        <v>337</v>
      </c>
      <c r="B1" s="171" t="s">
        <v>182</v>
      </c>
      <c r="C1" s="172" t="s">
        <v>183</v>
      </c>
      <c r="D1" s="171" t="s">
        <v>338</v>
      </c>
      <c r="E1" s="171" t="s">
        <v>339</v>
      </c>
      <c r="F1" s="171" t="s">
        <v>340</v>
      </c>
      <c r="G1" s="189" t="s">
        <v>341</v>
      </c>
      <c r="H1" s="172" t="s">
        <v>342</v>
      </c>
      <c r="I1" s="172" t="s">
        <v>343</v>
      </c>
      <c r="J1" s="172" t="s">
        <v>15</v>
      </c>
      <c r="K1" s="172" t="s">
        <v>344</v>
      </c>
      <c r="L1" s="172" t="s">
        <v>345</v>
      </c>
      <c r="M1" s="172" t="s">
        <v>346</v>
      </c>
      <c r="N1" s="233" t="s">
        <v>347</v>
      </c>
    </row>
    <row r="2" spans="1:14" ht="45" x14ac:dyDescent="0.25">
      <c r="A2" s="160" t="s">
        <v>771</v>
      </c>
      <c r="B2" s="183" t="s">
        <v>454</v>
      </c>
      <c r="C2" s="257" t="s">
        <v>395</v>
      </c>
      <c r="D2" s="258"/>
      <c r="E2" s="259" t="s">
        <v>351</v>
      </c>
      <c r="F2" s="259" t="s">
        <v>351</v>
      </c>
      <c r="G2" s="260" t="s">
        <v>555</v>
      </c>
      <c r="H2" s="257"/>
      <c r="I2" s="257" t="s">
        <v>362</v>
      </c>
      <c r="J2" s="257"/>
      <c r="K2" s="257" t="s">
        <v>374</v>
      </c>
      <c r="L2" s="257" t="s">
        <v>386</v>
      </c>
      <c r="M2" s="257" t="s">
        <v>366</v>
      </c>
      <c r="N2" s="236" t="s">
        <v>772</v>
      </c>
    </row>
    <row r="3" spans="1:14" s="7" customFormat="1" ht="45" x14ac:dyDescent="0.25">
      <c r="A3" s="175" t="s">
        <v>773</v>
      </c>
      <c r="B3" s="16" t="s">
        <v>592</v>
      </c>
      <c r="C3" s="16" t="s">
        <v>395</v>
      </c>
      <c r="D3" s="24"/>
      <c r="E3" s="24" t="s">
        <v>383</v>
      </c>
      <c r="F3" s="24" t="s">
        <v>383</v>
      </c>
      <c r="G3" s="202" t="s">
        <v>541</v>
      </c>
      <c r="H3" s="16"/>
      <c r="I3" s="30" t="s">
        <v>362</v>
      </c>
      <c r="J3" s="139" t="s">
        <v>774</v>
      </c>
      <c r="K3" s="139" t="s">
        <v>364</v>
      </c>
      <c r="L3" s="139" t="s">
        <v>365</v>
      </c>
      <c r="M3" s="139" t="s">
        <v>356</v>
      </c>
      <c r="N3" s="206" t="s">
        <v>593</v>
      </c>
    </row>
    <row r="4" spans="1:14" ht="60" x14ac:dyDescent="0.25">
      <c r="A4" s="158" t="s">
        <v>358</v>
      </c>
      <c r="B4" s="139" t="s">
        <v>359</v>
      </c>
      <c r="C4" s="139" t="s">
        <v>360</v>
      </c>
      <c r="D4" s="24"/>
      <c r="E4" s="24" t="s">
        <v>351</v>
      </c>
      <c r="F4" s="24" t="s">
        <v>351</v>
      </c>
      <c r="G4" s="202" t="s">
        <v>775</v>
      </c>
      <c r="H4" s="139"/>
      <c r="I4" s="139" t="s">
        <v>362</v>
      </c>
      <c r="J4" s="139"/>
      <c r="K4" s="177" t="s">
        <v>364</v>
      </c>
      <c r="L4" s="177" t="s">
        <v>365</v>
      </c>
      <c r="M4" s="177" t="s">
        <v>356</v>
      </c>
      <c r="N4" s="206" t="s">
        <v>503</v>
      </c>
    </row>
    <row r="5" spans="1:14" ht="45" x14ac:dyDescent="0.25">
      <c r="A5" s="158" t="s">
        <v>371</v>
      </c>
      <c r="B5" s="139" t="s">
        <v>677</v>
      </c>
      <c r="C5" s="16" t="s">
        <v>395</v>
      </c>
      <c r="D5" s="24"/>
      <c r="E5" s="415" t="s">
        <v>383</v>
      </c>
      <c r="F5" s="24" t="s">
        <v>351</v>
      </c>
      <c r="G5" s="440" t="s">
        <v>776</v>
      </c>
      <c r="H5" s="139"/>
      <c r="I5" s="139" t="s">
        <v>362</v>
      </c>
      <c r="J5" s="139"/>
      <c r="K5" s="177" t="s">
        <v>364</v>
      </c>
      <c r="L5" s="177" t="s">
        <v>365</v>
      </c>
      <c r="M5" s="177" t="s">
        <v>356</v>
      </c>
      <c r="N5" s="206" t="s">
        <v>512</v>
      </c>
    </row>
    <row r="6" spans="1:14" ht="30" x14ac:dyDescent="0.25">
      <c r="A6" s="158" t="s">
        <v>588</v>
      </c>
      <c r="B6" s="139" t="s">
        <v>589</v>
      </c>
      <c r="C6" s="139" t="s">
        <v>459</v>
      </c>
      <c r="D6" s="24" t="s">
        <v>590</v>
      </c>
      <c r="E6" s="24" t="s">
        <v>351</v>
      </c>
      <c r="F6" s="24" t="s">
        <v>351</v>
      </c>
      <c r="G6" s="202" t="s">
        <v>586</v>
      </c>
      <c r="H6" s="141" t="s">
        <v>247</v>
      </c>
      <c r="I6" s="177" t="s">
        <v>353</v>
      </c>
      <c r="J6" s="139"/>
      <c r="K6" s="139" t="s">
        <v>364</v>
      </c>
      <c r="L6" s="139" t="s">
        <v>365</v>
      </c>
      <c r="M6" s="139" t="s">
        <v>397</v>
      </c>
      <c r="N6" s="206" t="s">
        <v>591</v>
      </c>
    </row>
    <row r="7" spans="1:14" ht="53.1" customHeight="1" x14ac:dyDescent="0.25">
      <c r="A7" s="158" t="s">
        <v>420</v>
      </c>
      <c r="B7" s="139" t="s">
        <v>513</v>
      </c>
      <c r="C7" s="139" t="s">
        <v>422</v>
      </c>
      <c r="D7" s="24"/>
      <c r="E7" s="24" t="s">
        <v>383</v>
      </c>
      <c r="F7" s="24" t="s">
        <v>383</v>
      </c>
      <c r="G7" s="202" t="s">
        <v>777</v>
      </c>
      <c r="H7" s="139"/>
      <c r="I7" s="177" t="s">
        <v>362</v>
      </c>
      <c r="J7" s="403" t="s">
        <v>663</v>
      </c>
      <c r="K7" s="139" t="s">
        <v>364</v>
      </c>
      <c r="L7" s="139" t="s">
        <v>365</v>
      </c>
      <c r="M7" s="139" t="s">
        <v>356</v>
      </c>
      <c r="N7" s="206" t="s">
        <v>15</v>
      </c>
    </row>
    <row r="8" spans="1:14" ht="48.6" customHeight="1" x14ac:dyDescent="0.25">
      <c r="A8" s="158" t="s">
        <v>778</v>
      </c>
      <c r="B8" s="139" t="s">
        <v>779</v>
      </c>
      <c r="C8" s="139" t="s">
        <v>395</v>
      </c>
      <c r="D8" s="24"/>
      <c r="E8" s="24" t="s">
        <v>351</v>
      </c>
      <c r="F8" s="24" t="s">
        <v>351</v>
      </c>
      <c r="G8" s="265" t="s">
        <v>555</v>
      </c>
      <c r="H8" s="139"/>
      <c r="I8" s="139" t="s">
        <v>362</v>
      </c>
      <c r="J8" s="139"/>
      <c r="K8" s="405" t="s">
        <v>374</v>
      </c>
      <c r="L8" s="405" t="s">
        <v>386</v>
      </c>
      <c r="M8" s="139" t="s">
        <v>356</v>
      </c>
      <c r="N8" s="206" t="s">
        <v>593</v>
      </c>
    </row>
    <row r="9" spans="1:14" ht="90" x14ac:dyDescent="0.25">
      <c r="A9" s="158" t="s">
        <v>432</v>
      </c>
      <c r="B9" s="139" t="s">
        <v>557</v>
      </c>
      <c r="C9" s="405" t="s">
        <v>395</v>
      </c>
      <c r="D9" s="412" t="s">
        <v>434</v>
      </c>
      <c r="E9" s="134" t="s">
        <v>351</v>
      </c>
      <c r="F9" s="134" t="s">
        <v>351</v>
      </c>
      <c r="G9" s="403" t="s">
        <v>558</v>
      </c>
      <c r="H9" s="141" t="s">
        <v>239</v>
      </c>
      <c r="I9" s="177" t="s">
        <v>353</v>
      </c>
      <c r="J9" s="405" t="s">
        <v>437</v>
      </c>
      <c r="K9" s="139" t="s">
        <v>374</v>
      </c>
      <c r="L9" s="139" t="s">
        <v>386</v>
      </c>
      <c r="M9" s="139" t="s">
        <v>397</v>
      </c>
      <c r="N9" s="206" t="s">
        <v>559</v>
      </c>
    </row>
    <row r="10" spans="1:14" ht="64.5" customHeight="1" x14ac:dyDescent="0.25">
      <c r="A10" s="158" t="s">
        <v>348</v>
      </c>
      <c r="B10" s="139" t="s">
        <v>560</v>
      </c>
      <c r="C10" s="405" t="s">
        <v>350</v>
      </c>
      <c r="D10" s="24"/>
      <c r="E10" s="24" t="s">
        <v>351</v>
      </c>
      <c r="F10" s="24" t="s">
        <v>351</v>
      </c>
      <c r="G10" s="202" t="s">
        <v>555</v>
      </c>
      <c r="H10" s="139"/>
      <c r="I10" s="177" t="s">
        <v>353</v>
      </c>
      <c r="J10" s="138"/>
      <c r="K10" s="139" t="s">
        <v>374</v>
      </c>
      <c r="L10" s="139" t="s">
        <v>386</v>
      </c>
      <c r="M10" s="139" t="s">
        <v>366</v>
      </c>
      <c r="N10" s="206" t="s">
        <v>561</v>
      </c>
    </row>
    <row r="11" spans="1:14" s="95" customFormat="1" ht="45" x14ac:dyDescent="0.25">
      <c r="A11" s="545" t="s">
        <v>595</v>
      </c>
      <c r="B11" s="454" t="s">
        <v>596</v>
      </c>
      <c r="C11" s="454" t="s">
        <v>395</v>
      </c>
      <c r="D11" s="476"/>
      <c r="E11" s="476" t="s">
        <v>383</v>
      </c>
      <c r="F11" s="476" t="s">
        <v>351</v>
      </c>
      <c r="G11" s="457" t="s">
        <v>555</v>
      </c>
      <c r="H11" s="454"/>
      <c r="I11" s="455" t="s">
        <v>353</v>
      </c>
      <c r="J11" s="455"/>
      <c r="K11" s="454" t="s">
        <v>364</v>
      </c>
      <c r="L11" s="454" t="s">
        <v>365</v>
      </c>
      <c r="M11" s="454" t="s">
        <v>356</v>
      </c>
      <c r="N11" s="459" t="s">
        <v>597</v>
      </c>
    </row>
    <row r="12" spans="1:14" x14ac:dyDescent="0.25">
      <c r="A12" s="174" t="s">
        <v>438</v>
      </c>
      <c r="B12" s="139" t="s">
        <v>439</v>
      </c>
      <c r="C12" s="177" t="s">
        <v>438</v>
      </c>
      <c r="D12" s="186"/>
      <c r="E12" s="201" t="s">
        <v>351</v>
      </c>
      <c r="F12" s="201" t="s">
        <v>351</v>
      </c>
      <c r="G12" s="186"/>
      <c r="H12" s="177"/>
      <c r="I12" s="177" t="s">
        <v>440</v>
      </c>
      <c r="J12" s="16"/>
      <c r="K12" s="177" t="s">
        <v>441</v>
      </c>
      <c r="L12" s="177" t="s">
        <v>440</v>
      </c>
      <c r="M12" s="177" t="s">
        <v>366</v>
      </c>
      <c r="N12" s="206"/>
    </row>
    <row r="13" spans="1:14" s="11" customFormat="1" x14ac:dyDescent="0.25">
      <c r="A13" s="174" t="s">
        <v>442</v>
      </c>
      <c r="B13" s="139" t="s">
        <v>439</v>
      </c>
      <c r="C13" s="177" t="s">
        <v>443</v>
      </c>
      <c r="D13" s="186"/>
      <c r="E13" s="201" t="s">
        <v>351</v>
      </c>
      <c r="F13" s="201" t="s">
        <v>351</v>
      </c>
      <c r="G13" s="186"/>
      <c r="H13" s="177"/>
      <c r="I13" s="177" t="s">
        <v>440</v>
      </c>
      <c r="J13" s="177"/>
      <c r="K13" s="177" t="s">
        <v>441</v>
      </c>
      <c r="L13" s="177" t="s">
        <v>440</v>
      </c>
      <c r="M13" s="177" t="s">
        <v>366</v>
      </c>
      <c r="N13" s="206"/>
    </row>
    <row r="14" spans="1:14" ht="30" x14ac:dyDescent="0.25">
      <c r="A14" s="174" t="s">
        <v>445</v>
      </c>
      <c r="B14" s="139" t="s">
        <v>446</v>
      </c>
      <c r="C14" s="139" t="s">
        <v>369</v>
      </c>
      <c r="D14" s="186"/>
      <c r="E14" s="201" t="s">
        <v>351</v>
      </c>
      <c r="F14" s="201" t="s">
        <v>351</v>
      </c>
      <c r="G14" s="186"/>
      <c r="H14" s="139" t="s">
        <v>446</v>
      </c>
      <c r="I14" s="177" t="s">
        <v>440</v>
      </c>
      <c r="J14" s="139" t="s">
        <v>607</v>
      </c>
      <c r="K14" s="139" t="s">
        <v>441</v>
      </c>
      <c r="L14" s="139" t="s">
        <v>440</v>
      </c>
      <c r="M14" s="139" t="s">
        <v>366</v>
      </c>
      <c r="N14" s="294"/>
    </row>
    <row r="15" spans="1:14" ht="30" x14ac:dyDescent="0.25">
      <c r="A15" s="174" t="s">
        <v>447</v>
      </c>
      <c r="B15" s="139" t="s">
        <v>448</v>
      </c>
      <c r="C15" s="139" t="s">
        <v>429</v>
      </c>
      <c r="D15" s="186"/>
      <c r="E15" s="201" t="s">
        <v>351</v>
      </c>
      <c r="F15" s="201" t="s">
        <v>351</v>
      </c>
      <c r="G15" s="186"/>
      <c r="H15" s="139" t="s">
        <v>448</v>
      </c>
      <c r="I15" s="177" t="s">
        <v>440</v>
      </c>
      <c r="J15" s="139" t="s">
        <v>607</v>
      </c>
      <c r="K15" s="139" t="s">
        <v>441</v>
      </c>
      <c r="L15" s="139" t="s">
        <v>440</v>
      </c>
      <c r="M15" s="139" t="s">
        <v>366</v>
      </c>
      <c r="N15" s="206"/>
    </row>
    <row r="16" spans="1:14" ht="26.85" customHeight="1" x14ac:dyDescent="0.25">
      <c r="A16" s="174" t="s">
        <v>449</v>
      </c>
      <c r="B16" s="139" t="s">
        <v>450</v>
      </c>
      <c r="C16" s="139" t="s">
        <v>369</v>
      </c>
      <c r="D16" s="186"/>
      <c r="E16" s="201" t="s">
        <v>351</v>
      </c>
      <c r="F16" s="201" t="s">
        <v>351</v>
      </c>
      <c r="G16" s="186"/>
      <c r="H16" s="139" t="s">
        <v>450</v>
      </c>
      <c r="I16" s="177" t="s">
        <v>440</v>
      </c>
      <c r="J16" s="139" t="s">
        <v>607</v>
      </c>
      <c r="K16" s="139" t="s">
        <v>441</v>
      </c>
      <c r="L16" s="139" t="s">
        <v>440</v>
      </c>
      <c r="M16" s="139" t="s">
        <v>366</v>
      </c>
      <c r="N16" s="206"/>
    </row>
    <row r="17" spans="1:14" ht="30" x14ac:dyDescent="0.25">
      <c r="A17" s="174" t="s">
        <v>451</v>
      </c>
      <c r="B17" s="139" t="s">
        <v>452</v>
      </c>
      <c r="C17" s="139" t="s">
        <v>429</v>
      </c>
      <c r="D17" s="186"/>
      <c r="E17" s="201" t="s">
        <v>351</v>
      </c>
      <c r="F17" s="201" t="s">
        <v>351</v>
      </c>
      <c r="G17" s="186"/>
      <c r="H17" s="139" t="s">
        <v>452</v>
      </c>
      <c r="I17" s="177" t="s">
        <v>440</v>
      </c>
      <c r="J17" s="139" t="s">
        <v>607</v>
      </c>
      <c r="K17" s="139" t="s">
        <v>441</v>
      </c>
      <c r="L17" s="139" t="s">
        <v>440</v>
      </c>
      <c r="M17" s="139" t="s">
        <v>366</v>
      </c>
      <c r="N17" s="206"/>
    </row>
    <row r="18" spans="1:14" x14ac:dyDescent="0.25">
      <c r="A18" s="174" t="s">
        <v>444</v>
      </c>
      <c r="B18" s="177" t="s">
        <v>439</v>
      </c>
      <c r="C18" s="177" t="s">
        <v>444</v>
      </c>
      <c r="D18" s="186"/>
      <c r="E18" s="201" t="s">
        <v>351</v>
      </c>
      <c r="F18" s="201" t="s">
        <v>351</v>
      </c>
      <c r="G18" s="186"/>
      <c r="H18" s="177"/>
      <c r="I18" s="177" t="s">
        <v>440</v>
      </c>
      <c r="J18" s="177"/>
      <c r="K18" s="177" t="s">
        <v>441</v>
      </c>
      <c r="L18" s="177" t="s">
        <v>440</v>
      </c>
      <c r="M18" s="177" t="s">
        <v>366</v>
      </c>
      <c r="N18" s="234"/>
    </row>
    <row r="19" spans="1:14" x14ac:dyDescent="0.25">
      <c r="A19" s="174" t="s">
        <v>608</v>
      </c>
      <c r="B19" s="177" t="s">
        <v>439</v>
      </c>
      <c r="C19" s="177" t="s">
        <v>609</v>
      </c>
      <c r="D19" s="186"/>
      <c r="E19" s="201" t="s">
        <v>351</v>
      </c>
      <c r="F19" s="201" t="s">
        <v>351</v>
      </c>
      <c r="G19" s="186"/>
      <c r="H19" s="177"/>
      <c r="I19" s="177" t="s">
        <v>440</v>
      </c>
      <c r="J19" s="177"/>
      <c r="K19" s="177" t="s">
        <v>441</v>
      </c>
      <c r="L19" s="177" t="s">
        <v>440</v>
      </c>
      <c r="M19" s="177" t="s">
        <v>366</v>
      </c>
      <c r="N19" s="294"/>
    </row>
    <row r="20" spans="1:14" ht="15.75" thickBot="1" x14ac:dyDescent="0.3">
      <c r="A20" s="176" t="s">
        <v>610</v>
      </c>
      <c r="B20" s="178" t="s">
        <v>439</v>
      </c>
      <c r="C20" s="178" t="s">
        <v>609</v>
      </c>
      <c r="D20" s="282"/>
      <c r="E20" s="282" t="s">
        <v>351</v>
      </c>
      <c r="F20" s="282" t="s">
        <v>351</v>
      </c>
      <c r="G20" s="282"/>
      <c r="H20" s="178"/>
      <c r="I20" s="178" t="s">
        <v>440</v>
      </c>
      <c r="J20" s="178"/>
      <c r="K20" s="178" t="s">
        <v>441</v>
      </c>
      <c r="L20" s="178" t="s">
        <v>440</v>
      </c>
      <c r="M20" s="178" t="s">
        <v>366</v>
      </c>
      <c r="N20" s="303"/>
    </row>
    <row r="21" spans="1:14" x14ac:dyDescent="0.25">
      <c r="A21" s="27"/>
      <c r="B21" s="20"/>
      <c r="C21" s="20"/>
      <c r="D21" s="28"/>
      <c r="E21" s="28"/>
      <c r="F21" s="28"/>
      <c r="G21" s="28"/>
      <c r="H21" s="20"/>
      <c r="J21" s="20"/>
      <c r="K21" s="20"/>
      <c r="L21" s="20"/>
      <c r="M21" s="20"/>
      <c r="N21" s="20"/>
    </row>
    <row r="22" spans="1:14" s="7" customFormat="1" x14ac:dyDescent="0.25">
      <c r="A22" s="27"/>
      <c r="B22" s="20"/>
      <c r="C22" s="20"/>
      <c r="D22" s="33"/>
      <c r="E22" s="33"/>
      <c r="F22" s="33"/>
      <c r="G22" s="33"/>
      <c r="H22" s="26"/>
      <c r="I22" s="34"/>
      <c r="J22" s="25"/>
      <c r="K22" s="20"/>
      <c r="L22" s="20"/>
      <c r="M22" s="20"/>
      <c r="N22" s="20"/>
    </row>
    <row r="23" spans="1:14" x14ac:dyDescent="0.25">
      <c r="N23"/>
    </row>
    <row r="24" spans="1:14" x14ac:dyDescent="0.25">
      <c r="N24"/>
    </row>
    <row r="25" spans="1:14" x14ac:dyDescent="0.25">
      <c r="N25"/>
    </row>
    <row r="26" spans="1:14" x14ac:dyDescent="0.25">
      <c r="N26"/>
    </row>
    <row r="27" spans="1:14" x14ac:dyDescent="0.25">
      <c r="N27"/>
    </row>
  </sheetData>
  <hyperlinks>
    <hyperlink ref="L1" location="Who_Values" display="Who" xr:uid="{00000000-0004-0000-1500-000000000000}"/>
    <hyperlink ref="K1" location="When_Values" display="When" xr:uid="{00000000-0004-0000-1500-000001000000}"/>
    <hyperlink ref="M1" location="How_Values" display="How" xr:uid="{00000000-0004-0000-1500-000002000000}"/>
    <hyperlink ref="H6" location="draw_policy_dom" display="draw_policy_dom" xr:uid="{00000000-0004-0000-1500-000003000000}"/>
    <hyperlink ref="H9" location="dist_policy_dom" display="dist_policy_dom" xr:uid="{00000000-0004-0000-1500-000004000000}"/>
  </hyperlinks>
  <pageMargins left="0.7" right="0.7" top="0.75" bottom="0.75" header="0.3" footer="0.3"/>
  <pageSetup scale="36" orientation="landscape" r:id="rId1"/>
  <headerFooter>
    <oddHeader>&amp;L&amp;F&amp;C&amp;"-,Bold"&amp;16&amp;A&amp;R&amp;D</oddHeader>
    <oddFooter>&amp;C&amp;14Page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O26"/>
  <sheetViews>
    <sheetView zoomScale="55" zoomScaleNormal="55" workbookViewId="0">
      <selection activeCell="A2" sqref="A2"/>
    </sheetView>
  </sheetViews>
  <sheetFormatPr defaultColWidth="8.85546875" defaultRowHeight="15" x14ac:dyDescent="0.25"/>
  <cols>
    <col min="1" max="1" width="29.85546875" customWidth="1"/>
    <col min="2" max="2" width="31.5703125" style="6" customWidth="1"/>
    <col min="3" max="6" width="19.28515625" customWidth="1"/>
    <col min="7" max="7" width="39.7109375" style="207" customWidth="1"/>
    <col min="8" max="8" width="28.85546875" customWidth="1"/>
    <col min="9" max="9" width="12.28515625" customWidth="1"/>
    <col min="10" max="10" width="43.28515625" customWidth="1"/>
    <col min="11" max="11" width="18.42578125" customWidth="1"/>
    <col min="12" max="12" width="20" customWidth="1"/>
    <col min="13" max="13" width="10.85546875" customWidth="1"/>
    <col min="14" max="14" width="21.85546875" style="54" customWidth="1"/>
    <col min="16" max="16" width="17.42578125" customWidth="1"/>
    <col min="17" max="17" width="14.5703125" customWidth="1"/>
    <col min="18" max="18" width="18.7109375" customWidth="1"/>
  </cols>
  <sheetData>
    <row r="1" spans="1:15" ht="30.75" thickBot="1" x14ac:dyDescent="0.3">
      <c r="A1" s="170" t="s">
        <v>337</v>
      </c>
      <c r="B1" s="171" t="s">
        <v>182</v>
      </c>
      <c r="C1" s="172" t="s">
        <v>183</v>
      </c>
      <c r="D1" s="171" t="s">
        <v>338</v>
      </c>
      <c r="E1" s="171" t="s">
        <v>339</v>
      </c>
      <c r="F1" s="171" t="s">
        <v>340</v>
      </c>
      <c r="G1" s="241" t="s">
        <v>341</v>
      </c>
      <c r="H1" s="172" t="s">
        <v>342</v>
      </c>
      <c r="I1" s="172" t="s">
        <v>343</v>
      </c>
      <c r="J1" s="172" t="s">
        <v>15</v>
      </c>
      <c r="K1" s="172" t="s">
        <v>344</v>
      </c>
      <c r="L1" s="172" t="s">
        <v>345</v>
      </c>
      <c r="M1" s="172" t="s">
        <v>346</v>
      </c>
      <c r="N1" s="233" t="s">
        <v>347</v>
      </c>
    </row>
    <row r="2" spans="1:15" ht="30" x14ac:dyDescent="0.25">
      <c r="A2" s="160" t="s">
        <v>778</v>
      </c>
      <c r="B2" s="183" t="s">
        <v>454</v>
      </c>
      <c r="C2" s="257" t="s">
        <v>395</v>
      </c>
      <c r="D2" s="258"/>
      <c r="E2" s="259" t="s">
        <v>351</v>
      </c>
      <c r="F2" s="259" t="s">
        <v>351</v>
      </c>
      <c r="G2" s="240" t="s">
        <v>555</v>
      </c>
      <c r="H2" s="257"/>
      <c r="I2" s="257" t="s">
        <v>362</v>
      </c>
      <c r="J2" s="257"/>
      <c r="K2" s="257" t="s">
        <v>374</v>
      </c>
      <c r="L2" s="257" t="s">
        <v>386</v>
      </c>
      <c r="M2" s="257" t="s">
        <v>366</v>
      </c>
      <c r="N2" s="236" t="s">
        <v>780</v>
      </c>
    </row>
    <row r="3" spans="1:15" s="7" customFormat="1" ht="90" x14ac:dyDescent="0.25">
      <c r="A3" s="158" t="s">
        <v>773</v>
      </c>
      <c r="B3" s="15" t="s">
        <v>781</v>
      </c>
      <c r="C3" s="139" t="s">
        <v>395</v>
      </c>
      <c r="D3" s="138"/>
      <c r="E3" s="201" t="s">
        <v>351</v>
      </c>
      <c r="F3" s="201" t="s">
        <v>351</v>
      </c>
      <c r="G3" s="255" t="s">
        <v>782</v>
      </c>
      <c r="H3" s="138"/>
      <c r="I3" s="177" t="s">
        <v>362</v>
      </c>
      <c r="J3" s="413"/>
      <c r="K3" s="16" t="s">
        <v>783</v>
      </c>
      <c r="L3" s="139" t="s">
        <v>386</v>
      </c>
      <c r="M3" s="139" t="s">
        <v>366</v>
      </c>
      <c r="N3" s="206" t="s">
        <v>784</v>
      </c>
    </row>
    <row r="4" spans="1:15" s="7" customFormat="1" ht="135" x14ac:dyDescent="0.25">
      <c r="A4" s="158" t="s">
        <v>515</v>
      </c>
      <c r="B4" s="413" t="s">
        <v>785</v>
      </c>
      <c r="C4" s="139" t="s">
        <v>395</v>
      </c>
      <c r="D4" s="16"/>
      <c r="E4" s="201" t="s">
        <v>351</v>
      </c>
      <c r="F4" s="201" t="s">
        <v>351</v>
      </c>
      <c r="G4" s="143" t="s">
        <v>786</v>
      </c>
      <c r="H4" s="141" t="s">
        <v>237</v>
      </c>
      <c r="I4" s="16" t="s">
        <v>353</v>
      </c>
      <c r="J4" s="16" t="s">
        <v>675</v>
      </c>
      <c r="K4" s="16" t="s">
        <v>364</v>
      </c>
      <c r="L4" s="16" t="s">
        <v>365</v>
      </c>
      <c r="M4" s="16" t="s">
        <v>356</v>
      </c>
      <c r="N4" s="206" t="s">
        <v>518</v>
      </c>
    </row>
    <row r="5" spans="1:15" ht="45" x14ac:dyDescent="0.25">
      <c r="A5" s="158" t="s">
        <v>486</v>
      </c>
      <c r="B5" s="413" t="s">
        <v>787</v>
      </c>
      <c r="C5" s="139" t="s">
        <v>395</v>
      </c>
      <c r="D5" s="139"/>
      <c r="E5" s="201" t="s">
        <v>351</v>
      </c>
      <c r="F5" s="201" t="s">
        <v>351</v>
      </c>
      <c r="G5" s="143" t="s">
        <v>788</v>
      </c>
      <c r="H5" s="136" t="s">
        <v>232</v>
      </c>
      <c r="I5" s="16" t="s">
        <v>353</v>
      </c>
      <c r="J5" s="205"/>
      <c r="K5" s="16" t="s">
        <v>364</v>
      </c>
      <c r="L5" s="16" t="s">
        <v>365</v>
      </c>
      <c r="M5" s="139" t="s">
        <v>397</v>
      </c>
      <c r="N5" s="206" t="s">
        <v>490</v>
      </c>
    </row>
    <row r="6" spans="1:15" ht="60" x14ac:dyDescent="0.25">
      <c r="A6" s="158" t="s">
        <v>420</v>
      </c>
      <c r="B6" s="139" t="s">
        <v>513</v>
      </c>
      <c r="C6" s="139" t="s">
        <v>422</v>
      </c>
      <c r="D6" s="201"/>
      <c r="E6" s="201" t="s">
        <v>383</v>
      </c>
      <c r="F6" s="201" t="s">
        <v>383</v>
      </c>
      <c r="G6" s="143" t="s">
        <v>789</v>
      </c>
      <c r="H6" s="139"/>
      <c r="I6" s="177" t="s">
        <v>362</v>
      </c>
      <c r="J6" s="403" t="s">
        <v>663</v>
      </c>
      <c r="K6" s="139" t="s">
        <v>364</v>
      </c>
      <c r="L6" s="139" t="s">
        <v>365</v>
      </c>
      <c r="M6" s="139" t="s">
        <v>397</v>
      </c>
      <c r="N6" s="206" t="s">
        <v>15</v>
      </c>
    </row>
    <row r="7" spans="1:15" s="7" customFormat="1" ht="30" x14ac:dyDescent="0.25">
      <c r="A7" s="158" t="s">
        <v>410</v>
      </c>
      <c r="B7" s="139" t="s">
        <v>790</v>
      </c>
      <c r="C7" s="139" t="s">
        <v>403</v>
      </c>
      <c r="D7" s="16"/>
      <c r="E7" s="441" t="s">
        <v>383</v>
      </c>
      <c r="F7" s="201" t="s">
        <v>351</v>
      </c>
      <c r="G7" s="143">
        <v>23531</v>
      </c>
      <c r="H7" s="16"/>
      <c r="I7" s="16" t="s">
        <v>353</v>
      </c>
      <c r="J7" s="254" t="s">
        <v>791</v>
      </c>
      <c r="K7" s="16" t="s">
        <v>364</v>
      </c>
      <c r="L7" s="16" t="s">
        <v>365</v>
      </c>
      <c r="M7" s="16" t="s">
        <v>356</v>
      </c>
      <c r="N7" s="206" t="s">
        <v>792</v>
      </c>
    </row>
    <row r="8" spans="1:15" ht="60" x14ac:dyDescent="0.25">
      <c r="A8" s="158" t="s">
        <v>793</v>
      </c>
      <c r="B8" s="16" t="s">
        <v>794</v>
      </c>
      <c r="C8" s="139" t="s">
        <v>478</v>
      </c>
      <c r="D8" s="139"/>
      <c r="E8" s="201" t="s">
        <v>383</v>
      </c>
      <c r="F8" s="201" t="s">
        <v>383</v>
      </c>
      <c r="G8" s="20" t="s">
        <v>795</v>
      </c>
      <c r="H8" s="139"/>
      <c r="I8" s="177" t="s">
        <v>362</v>
      </c>
      <c r="J8" s="16" t="s">
        <v>796</v>
      </c>
      <c r="K8" s="139" t="s">
        <v>374</v>
      </c>
      <c r="L8" s="139" t="s">
        <v>386</v>
      </c>
      <c r="M8" s="139" t="s">
        <v>366</v>
      </c>
      <c r="N8" s="206" t="s">
        <v>797</v>
      </c>
    </row>
    <row r="9" spans="1:15" s="7" customFormat="1" ht="105" x14ac:dyDescent="0.25">
      <c r="A9" s="175" t="s">
        <v>798</v>
      </c>
      <c r="B9" s="139" t="s">
        <v>799</v>
      </c>
      <c r="C9" s="405" t="s">
        <v>417</v>
      </c>
      <c r="D9" s="119"/>
      <c r="E9" s="201" t="s">
        <v>351</v>
      </c>
      <c r="F9" s="201" t="s">
        <v>351</v>
      </c>
      <c r="G9" s="143" t="s">
        <v>800</v>
      </c>
      <c r="H9" s="31"/>
      <c r="I9" s="16" t="s">
        <v>353</v>
      </c>
      <c r="J9" s="402" t="s">
        <v>801</v>
      </c>
      <c r="K9" s="405" t="s">
        <v>374</v>
      </c>
      <c r="L9" s="405" t="s">
        <v>386</v>
      </c>
      <c r="M9" s="405" t="s">
        <v>366</v>
      </c>
      <c r="N9" s="206" t="s">
        <v>802</v>
      </c>
    </row>
    <row r="10" spans="1:15" ht="90" x14ac:dyDescent="0.25">
      <c r="A10" s="489" t="s">
        <v>432</v>
      </c>
      <c r="B10" s="413" t="s">
        <v>557</v>
      </c>
      <c r="C10" s="413" t="s">
        <v>395</v>
      </c>
      <c r="D10" s="441" t="s">
        <v>434</v>
      </c>
      <c r="E10" s="441" t="s">
        <v>351</v>
      </c>
      <c r="F10" s="441" t="s">
        <v>351</v>
      </c>
      <c r="G10" s="437" t="s">
        <v>558</v>
      </c>
      <c r="H10" s="490" t="s">
        <v>239</v>
      </c>
      <c r="I10" s="436" t="s">
        <v>353</v>
      </c>
      <c r="J10" s="413" t="s">
        <v>437</v>
      </c>
      <c r="K10" s="413" t="s">
        <v>374</v>
      </c>
      <c r="L10" s="413" t="s">
        <v>386</v>
      </c>
      <c r="M10" s="413" t="s">
        <v>397</v>
      </c>
      <c r="N10" s="491" t="s">
        <v>559</v>
      </c>
      <c r="O10" s="363"/>
    </row>
    <row r="11" spans="1:15" ht="75" x14ac:dyDescent="0.25">
      <c r="A11" s="158" t="s">
        <v>348</v>
      </c>
      <c r="B11" s="139" t="s">
        <v>560</v>
      </c>
      <c r="C11" s="405" t="s">
        <v>350</v>
      </c>
      <c r="D11" s="201"/>
      <c r="E11" s="201" t="s">
        <v>351</v>
      </c>
      <c r="F11" s="201" t="s">
        <v>351</v>
      </c>
      <c r="G11" s="143" t="s">
        <v>555</v>
      </c>
      <c r="H11" s="139"/>
      <c r="I11" s="177" t="s">
        <v>353</v>
      </c>
      <c r="J11" s="138"/>
      <c r="K11" s="139" t="s">
        <v>374</v>
      </c>
      <c r="L11" s="139" t="s">
        <v>386</v>
      </c>
      <c r="M11" s="139" t="s">
        <v>366</v>
      </c>
      <c r="N11" s="206" t="s">
        <v>561</v>
      </c>
    </row>
    <row r="12" spans="1:15" x14ac:dyDescent="0.25">
      <c r="A12" s="175" t="s">
        <v>438</v>
      </c>
      <c r="B12" s="179" t="s">
        <v>439</v>
      </c>
      <c r="C12" s="177" t="s">
        <v>438</v>
      </c>
      <c r="D12" s="186"/>
      <c r="E12" s="201" t="s">
        <v>351</v>
      </c>
      <c r="F12" s="201" t="s">
        <v>351</v>
      </c>
      <c r="G12" s="186"/>
      <c r="H12" s="177"/>
      <c r="I12" s="180" t="s">
        <v>440</v>
      </c>
      <c r="J12" s="177"/>
      <c r="K12" s="177" t="s">
        <v>441</v>
      </c>
      <c r="L12" s="177" t="s">
        <v>440</v>
      </c>
      <c r="M12" s="177" t="s">
        <v>366</v>
      </c>
      <c r="N12" s="206"/>
    </row>
    <row r="13" spans="1:15" ht="30" x14ac:dyDescent="0.25">
      <c r="A13" s="175" t="s">
        <v>445</v>
      </c>
      <c r="B13" s="179" t="s">
        <v>446</v>
      </c>
      <c r="C13" s="139" t="s">
        <v>369</v>
      </c>
      <c r="D13" s="186"/>
      <c r="E13" s="201" t="s">
        <v>351</v>
      </c>
      <c r="F13" s="201" t="s">
        <v>351</v>
      </c>
      <c r="G13" s="186"/>
      <c r="H13" s="186"/>
      <c r="I13" s="177" t="s">
        <v>440</v>
      </c>
      <c r="J13" s="139" t="s">
        <v>607</v>
      </c>
      <c r="K13" s="139" t="s">
        <v>441</v>
      </c>
      <c r="L13" s="139" t="s">
        <v>440</v>
      </c>
      <c r="M13" s="139" t="s">
        <v>366</v>
      </c>
      <c r="N13" s="206"/>
    </row>
    <row r="14" spans="1:15" ht="30" x14ac:dyDescent="0.25">
      <c r="A14" s="174" t="s">
        <v>447</v>
      </c>
      <c r="B14" s="179" t="s">
        <v>448</v>
      </c>
      <c r="C14" s="139" t="s">
        <v>429</v>
      </c>
      <c r="D14" s="186"/>
      <c r="E14" s="201" t="s">
        <v>351</v>
      </c>
      <c r="F14" s="201" t="s">
        <v>351</v>
      </c>
      <c r="G14" s="186"/>
      <c r="H14" s="186"/>
      <c r="I14" s="177" t="s">
        <v>440</v>
      </c>
      <c r="J14" s="139" t="s">
        <v>607</v>
      </c>
      <c r="K14" s="139" t="s">
        <v>441</v>
      </c>
      <c r="L14" s="139" t="s">
        <v>440</v>
      </c>
      <c r="M14" s="139" t="s">
        <v>366</v>
      </c>
      <c r="N14" s="294"/>
    </row>
    <row r="15" spans="1:15" ht="30" x14ac:dyDescent="0.25">
      <c r="A15" s="174" t="s">
        <v>449</v>
      </c>
      <c r="B15" s="179" t="s">
        <v>450</v>
      </c>
      <c r="C15" s="139" t="s">
        <v>369</v>
      </c>
      <c r="D15" s="186"/>
      <c r="E15" s="201" t="s">
        <v>351</v>
      </c>
      <c r="F15" s="201" t="s">
        <v>351</v>
      </c>
      <c r="G15" s="186"/>
      <c r="H15" s="186"/>
      <c r="I15" s="177" t="s">
        <v>440</v>
      </c>
      <c r="J15" s="139" t="s">
        <v>607</v>
      </c>
      <c r="K15" s="139" t="s">
        <v>441</v>
      </c>
      <c r="L15" s="139" t="s">
        <v>440</v>
      </c>
      <c r="M15" s="139" t="s">
        <v>366</v>
      </c>
      <c r="N15" s="206"/>
    </row>
    <row r="16" spans="1:15" ht="30" x14ac:dyDescent="0.25">
      <c r="A16" s="174" t="s">
        <v>451</v>
      </c>
      <c r="B16" s="179" t="s">
        <v>452</v>
      </c>
      <c r="C16" s="139" t="s">
        <v>429</v>
      </c>
      <c r="D16" s="186"/>
      <c r="E16" s="201" t="s">
        <v>351</v>
      </c>
      <c r="F16" s="201" t="s">
        <v>351</v>
      </c>
      <c r="G16" s="186"/>
      <c r="H16" s="186"/>
      <c r="I16" s="177" t="s">
        <v>440</v>
      </c>
      <c r="J16" s="139" t="s">
        <v>607</v>
      </c>
      <c r="K16" s="139" t="s">
        <v>441</v>
      </c>
      <c r="L16" s="139" t="s">
        <v>440</v>
      </c>
      <c r="M16" s="139" t="s">
        <v>366</v>
      </c>
      <c r="N16" s="206"/>
    </row>
    <row r="17" spans="1:14" ht="15.75" thickBot="1" x14ac:dyDescent="0.3">
      <c r="A17" s="159" t="s">
        <v>444</v>
      </c>
      <c r="B17" s="181" t="s">
        <v>439</v>
      </c>
      <c r="C17" s="178" t="s">
        <v>444</v>
      </c>
      <c r="D17" s="282"/>
      <c r="E17" s="282" t="s">
        <v>351</v>
      </c>
      <c r="F17" s="282" t="s">
        <v>351</v>
      </c>
      <c r="G17" s="282"/>
      <c r="H17" s="178"/>
      <c r="I17" s="178" t="s">
        <v>440</v>
      </c>
      <c r="J17" s="178"/>
      <c r="K17" s="178" t="s">
        <v>441</v>
      </c>
      <c r="L17" s="178" t="s">
        <v>440</v>
      </c>
      <c r="M17" s="178" t="s">
        <v>366</v>
      </c>
      <c r="N17" s="237"/>
    </row>
    <row r="18" spans="1:14" x14ac:dyDescent="0.25">
      <c r="A18" s="3"/>
      <c r="N18"/>
    </row>
    <row r="19" spans="1:14" x14ac:dyDescent="0.25">
      <c r="N19"/>
    </row>
    <row r="20" spans="1:14" x14ac:dyDescent="0.25">
      <c r="N20"/>
    </row>
    <row r="21" spans="1:14" x14ac:dyDescent="0.25">
      <c r="N21"/>
    </row>
    <row r="22" spans="1:14" x14ac:dyDescent="0.25">
      <c r="N22" s="20"/>
    </row>
    <row r="23" spans="1:14" x14ac:dyDescent="0.25">
      <c r="N23"/>
    </row>
    <row r="24" spans="1:14" x14ac:dyDescent="0.25">
      <c r="N24"/>
    </row>
    <row r="25" spans="1:14" x14ac:dyDescent="0.25">
      <c r="N25"/>
    </row>
    <row r="26" spans="1:14" x14ac:dyDescent="0.25">
      <c r="N26"/>
    </row>
  </sheetData>
  <hyperlinks>
    <hyperlink ref="H5" location="data_sources_category_dom" display="data_sources_category_dom" xr:uid="{00000000-0004-0000-1600-000000000000}"/>
    <hyperlink ref="H4" location="data_sources_type_dom" display="data_sources_type_dom" xr:uid="{00000000-0004-0000-1600-000001000000}"/>
    <hyperlink ref="L1" location="Who_Values" display="Who" xr:uid="{00000000-0004-0000-1600-000002000000}"/>
    <hyperlink ref="K1" location="When_Values" display="When" xr:uid="{00000000-0004-0000-1600-000003000000}"/>
    <hyperlink ref="M1" location="How_Values" display="How" xr:uid="{00000000-0004-0000-1600-000004000000}"/>
    <hyperlink ref="H10" location="dist_policy_dom" display="dist_policy_dom" xr:uid="{00000000-0004-0000-1600-000005000000}"/>
  </hyperlinks>
  <pageMargins left="0.7" right="0.7" top="0.75" bottom="0.75" header="0.3" footer="0.3"/>
  <pageSetup scale="36" orientation="landscape" r:id="rId1"/>
  <headerFooter>
    <oddHeader>&amp;L&amp;F&amp;C&amp;"-,Bold"&amp;16&amp;A&amp;R&amp;D</oddHeader>
    <oddFooter>&amp;C&amp;14Page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FE308-8185-42C0-AF51-D6FEEDB450E7}">
  <sheetPr>
    <pageSetUpPr fitToPage="1"/>
  </sheetPr>
  <dimension ref="A1:N21"/>
  <sheetViews>
    <sheetView zoomScale="85" zoomScaleNormal="85" workbookViewId="0">
      <selection activeCell="A2" sqref="A2"/>
    </sheetView>
  </sheetViews>
  <sheetFormatPr defaultColWidth="8.85546875" defaultRowHeight="15" x14ac:dyDescent="0.25"/>
  <cols>
    <col min="1" max="1" width="29.85546875" customWidth="1"/>
    <col min="2" max="2" width="31.5703125" style="6" customWidth="1"/>
    <col min="3" max="6" width="19.28515625" customWidth="1"/>
    <col min="7" max="7" width="39.7109375" style="207" customWidth="1"/>
    <col min="8" max="8" width="28.85546875" customWidth="1"/>
    <col min="9" max="9" width="12.28515625" customWidth="1"/>
    <col min="10" max="10" width="43.28515625" customWidth="1"/>
    <col min="11" max="11" width="18.42578125" customWidth="1"/>
    <col min="12" max="12" width="20" customWidth="1"/>
    <col min="13" max="13" width="10.85546875" customWidth="1"/>
    <col min="14" max="14" width="21.85546875" style="54" customWidth="1"/>
    <col min="16" max="16" width="17.42578125" customWidth="1"/>
    <col min="17" max="17" width="14.5703125" customWidth="1"/>
    <col min="18" max="18" width="18.7109375" customWidth="1"/>
  </cols>
  <sheetData>
    <row r="1" spans="1:14" ht="30.75" thickBot="1" x14ac:dyDescent="0.3">
      <c r="A1" s="170" t="s">
        <v>337</v>
      </c>
      <c r="B1" s="171" t="s">
        <v>182</v>
      </c>
      <c r="C1" s="172" t="s">
        <v>183</v>
      </c>
      <c r="D1" s="171" t="s">
        <v>338</v>
      </c>
      <c r="E1" s="171" t="s">
        <v>339</v>
      </c>
      <c r="F1" s="171" t="s">
        <v>340</v>
      </c>
      <c r="G1" s="241" t="s">
        <v>341</v>
      </c>
      <c r="H1" s="172" t="s">
        <v>342</v>
      </c>
      <c r="I1" s="172" t="s">
        <v>343</v>
      </c>
      <c r="J1" s="172" t="s">
        <v>15</v>
      </c>
      <c r="K1" s="172" t="s">
        <v>344</v>
      </c>
      <c r="L1" s="172" t="s">
        <v>345</v>
      </c>
      <c r="M1" s="172" t="s">
        <v>346</v>
      </c>
      <c r="N1" s="233" t="s">
        <v>347</v>
      </c>
    </row>
    <row r="2" spans="1:14" ht="30" x14ac:dyDescent="0.25">
      <c r="A2" s="160" t="s">
        <v>778</v>
      </c>
      <c r="B2" s="183" t="s">
        <v>454</v>
      </c>
      <c r="C2" s="257" t="s">
        <v>395</v>
      </c>
      <c r="D2" s="258"/>
      <c r="E2" s="259" t="s">
        <v>351</v>
      </c>
      <c r="F2" s="259" t="s">
        <v>351</v>
      </c>
      <c r="G2" s="240" t="s">
        <v>555</v>
      </c>
      <c r="H2" s="257"/>
      <c r="I2" s="257" t="s">
        <v>362</v>
      </c>
      <c r="J2" s="257"/>
      <c r="K2" s="257" t="s">
        <v>374</v>
      </c>
      <c r="L2" s="257" t="s">
        <v>386</v>
      </c>
      <c r="M2" s="257" t="s">
        <v>366</v>
      </c>
      <c r="N2" s="236" t="s">
        <v>780</v>
      </c>
    </row>
    <row r="3" spans="1:14" s="7" customFormat="1" ht="90" x14ac:dyDescent="0.25">
      <c r="A3" s="158" t="s">
        <v>773</v>
      </c>
      <c r="B3" s="15" t="s">
        <v>781</v>
      </c>
      <c r="C3" s="139" t="s">
        <v>377</v>
      </c>
      <c r="D3" s="138"/>
      <c r="E3" s="201" t="s">
        <v>351</v>
      </c>
      <c r="F3" s="201" t="s">
        <v>351</v>
      </c>
      <c r="G3" s="255" t="s">
        <v>782</v>
      </c>
      <c r="H3" s="138"/>
      <c r="I3" s="177" t="s">
        <v>362</v>
      </c>
      <c r="J3" s="413"/>
      <c r="K3" s="16" t="s">
        <v>783</v>
      </c>
      <c r="L3" s="139" t="s">
        <v>386</v>
      </c>
      <c r="M3" s="139" t="s">
        <v>366</v>
      </c>
      <c r="N3" s="206" t="s">
        <v>784</v>
      </c>
    </row>
    <row r="4" spans="1:14" s="7" customFormat="1" ht="135" x14ac:dyDescent="0.25">
      <c r="A4" s="158" t="s">
        <v>515</v>
      </c>
      <c r="B4" s="413" t="s">
        <v>785</v>
      </c>
      <c r="C4" s="139" t="s">
        <v>395</v>
      </c>
      <c r="D4" s="16"/>
      <c r="E4" s="201" t="s">
        <v>351</v>
      </c>
      <c r="F4" s="201" t="s">
        <v>351</v>
      </c>
      <c r="G4" s="143" t="s">
        <v>786</v>
      </c>
      <c r="H4" s="141" t="s">
        <v>237</v>
      </c>
      <c r="I4" s="16" t="s">
        <v>353</v>
      </c>
      <c r="J4" s="16" t="s">
        <v>675</v>
      </c>
      <c r="K4" s="16" t="s">
        <v>364</v>
      </c>
      <c r="L4" s="16" t="s">
        <v>365</v>
      </c>
      <c r="M4" s="139" t="s">
        <v>397</v>
      </c>
      <c r="N4" s="206" t="s">
        <v>518</v>
      </c>
    </row>
    <row r="5" spans="1:14" ht="45" x14ac:dyDescent="0.25">
      <c r="A5" s="158" t="s">
        <v>486</v>
      </c>
      <c r="B5" s="413" t="s">
        <v>787</v>
      </c>
      <c r="C5" s="139" t="s">
        <v>395</v>
      </c>
      <c r="D5" s="139"/>
      <c r="E5" s="201" t="s">
        <v>351</v>
      </c>
      <c r="F5" s="201" t="s">
        <v>351</v>
      </c>
      <c r="G5" s="143" t="s">
        <v>788</v>
      </c>
      <c r="H5" s="136" t="s">
        <v>232</v>
      </c>
      <c r="I5" s="16" t="s">
        <v>353</v>
      </c>
      <c r="J5" s="205"/>
      <c r="K5" s="16" t="s">
        <v>364</v>
      </c>
      <c r="L5" s="16" t="s">
        <v>365</v>
      </c>
      <c r="M5" s="139" t="s">
        <v>397</v>
      </c>
      <c r="N5" s="206" t="s">
        <v>490</v>
      </c>
    </row>
    <row r="6" spans="1:14" ht="60" x14ac:dyDescent="0.25">
      <c r="A6" s="158" t="s">
        <v>420</v>
      </c>
      <c r="B6" s="139" t="s">
        <v>513</v>
      </c>
      <c r="C6" s="139" t="s">
        <v>422</v>
      </c>
      <c r="D6" s="201"/>
      <c r="E6" s="201" t="s">
        <v>383</v>
      </c>
      <c r="F6" s="201" t="s">
        <v>383</v>
      </c>
      <c r="G6" s="143" t="s">
        <v>789</v>
      </c>
      <c r="H6" s="139"/>
      <c r="I6" s="177" t="s">
        <v>362</v>
      </c>
      <c r="J6" s="403" t="s">
        <v>663</v>
      </c>
      <c r="K6" s="139" t="s">
        <v>364</v>
      </c>
      <c r="L6" s="139" t="s">
        <v>365</v>
      </c>
      <c r="M6" s="139" t="s">
        <v>356</v>
      </c>
      <c r="N6" s="206" t="s">
        <v>15</v>
      </c>
    </row>
    <row r="7" spans="1:14" ht="60" x14ac:dyDescent="0.25">
      <c r="A7" s="158" t="s">
        <v>793</v>
      </c>
      <c r="B7" s="16" t="s">
        <v>794</v>
      </c>
      <c r="C7" s="139" t="s">
        <v>478</v>
      </c>
      <c r="D7" s="139"/>
      <c r="E7" s="201" t="s">
        <v>383</v>
      </c>
      <c r="F7" s="201" t="s">
        <v>383</v>
      </c>
      <c r="G7" s="143" t="s">
        <v>795</v>
      </c>
      <c r="H7" s="139"/>
      <c r="I7" s="177" t="s">
        <v>362</v>
      </c>
      <c r="J7" s="16" t="s">
        <v>796</v>
      </c>
      <c r="K7" s="139" t="s">
        <v>374</v>
      </c>
      <c r="L7" s="139" t="s">
        <v>386</v>
      </c>
      <c r="M7" s="139" t="s">
        <v>366</v>
      </c>
      <c r="N7" s="206" t="s">
        <v>797</v>
      </c>
    </row>
    <row r="8" spans="1:14" s="7" customFormat="1" ht="30" x14ac:dyDescent="0.25">
      <c r="A8" s="158" t="s">
        <v>410</v>
      </c>
      <c r="B8" s="139" t="s">
        <v>790</v>
      </c>
      <c r="C8" s="139" t="s">
        <v>403</v>
      </c>
      <c r="D8" s="16"/>
      <c r="E8" s="441" t="s">
        <v>383</v>
      </c>
      <c r="F8" s="201" t="s">
        <v>351</v>
      </c>
      <c r="G8" s="143">
        <v>1234</v>
      </c>
      <c r="H8" s="16"/>
      <c r="I8" s="16" t="s">
        <v>353</v>
      </c>
      <c r="J8" s="254" t="s">
        <v>791</v>
      </c>
      <c r="K8" s="16" t="s">
        <v>364</v>
      </c>
      <c r="L8" s="16" t="s">
        <v>365</v>
      </c>
      <c r="M8" s="16" t="s">
        <v>356</v>
      </c>
      <c r="N8" s="206" t="s">
        <v>792</v>
      </c>
    </row>
    <row r="9" spans="1:14" s="7" customFormat="1" ht="105" x14ac:dyDescent="0.25">
      <c r="A9" s="175" t="s">
        <v>798</v>
      </c>
      <c r="B9" s="139" t="s">
        <v>799</v>
      </c>
      <c r="C9" s="139" t="s">
        <v>417</v>
      </c>
      <c r="D9" s="119"/>
      <c r="E9" s="201" t="s">
        <v>351</v>
      </c>
      <c r="F9" s="201" t="s">
        <v>351</v>
      </c>
      <c r="G9" s="143" t="s">
        <v>800</v>
      </c>
      <c r="H9" s="31"/>
      <c r="I9" s="16" t="s">
        <v>353</v>
      </c>
      <c r="J9" s="402" t="s">
        <v>801</v>
      </c>
      <c r="K9" s="139" t="s">
        <v>374</v>
      </c>
      <c r="L9" s="139" t="s">
        <v>386</v>
      </c>
      <c r="M9" s="139" t="s">
        <v>366</v>
      </c>
      <c r="N9" s="206" t="s">
        <v>802</v>
      </c>
    </row>
    <row r="10" spans="1:14" ht="75" x14ac:dyDescent="0.25">
      <c r="A10" s="158" t="s">
        <v>348</v>
      </c>
      <c r="B10" s="139" t="s">
        <v>560</v>
      </c>
      <c r="C10" s="405" t="s">
        <v>350</v>
      </c>
      <c r="D10" s="201"/>
      <c r="E10" s="201" t="s">
        <v>351</v>
      </c>
      <c r="F10" s="201" t="s">
        <v>351</v>
      </c>
      <c r="G10" s="143" t="s">
        <v>555</v>
      </c>
      <c r="H10" s="139"/>
      <c r="I10" s="177" t="s">
        <v>353</v>
      </c>
      <c r="J10" s="138"/>
      <c r="K10" s="139" t="s">
        <v>374</v>
      </c>
      <c r="L10" s="139" t="s">
        <v>386</v>
      </c>
      <c r="M10" s="139" t="s">
        <v>366</v>
      </c>
      <c r="N10" s="206" t="s">
        <v>561</v>
      </c>
    </row>
    <row r="11" spans="1:14" x14ac:dyDescent="0.25">
      <c r="A11" s="175" t="s">
        <v>438</v>
      </c>
      <c r="B11" s="179" t="s">
        <v>439</v>
      </c>
      <c r="C11" s="177" t="s">
        <v>438</v>
      </c>
      <c r="D11" s="186"/>
      <c r="E11" s="201" t="s">
        <v>351</v>
      </c>
      <c r="F11" s="201" t="s">
        <v>351</v>
      </c>
      <c r="G11" s="186"/>
      <c r="H11" s="177"/>
      <c r="I11" s="180" t="s">
        <v>440</v>
      </c>
      <c r="J11" s="177"/>
      <c r="K11" s="177" t="s">
        <v>441</v>
      </c>
      <c r="L11" s="177" t="s">
        <v>440</v>
      </c>
      <c r="M11" s="177" t="s">
        <v>366</v>
      </c>
      <c r="N11" s="206"/>
    </row>
    <row r="12" spans="1:14" ht="15.75" thickBot="1" x14ac:dyDescent="0.3">
      <c r="A12" s="159" t="s">
        <v>444</v>
      </c>
      <c r="B12" s="181" t="s">
        <v>439</v>
      </c>
      <c r="C12" s="178" t="s">
        <v>444</v>
      </c>
      <c r="D12" s="282"/>
      <c r="E12" s="282" t="s">
        <v>351</v>
      </c>
      <c r="F12" s="282" t="s">
        <v>351</v>
      </c>
      <c r="G12" s="282"/>
      <c r="H12" s="178"/>
      <c r="I12" s="178" t="s">
        <v>440</v>
      </c>
      <c r="J12" s="178"/>
      <c r="K12" s="178" t="s">
        <v>441</v>
      </c>
      <c r="L12" s="178" t="s">
        <v>440</v>
      </c>
      <c r="M12" s="178" t="s">
        <v>366</v>
      </c>
      <c r="N12" s="237"/>
    </row>
    <row r="13" spans="1:14" x14ac:dyDescent="0.25">
      <c r="A13" s="3"/>
      <c r="N13"/>
    </row>
    <row r="14" spans="1:14" x14ac:dyDescent="0.25">
      <c r="N14"/>
    </row>
    <row r="15" spans="1:14" x14ac:dyDescent="0.25">
      <c r="N15"/>
    </row>
    <row r="16" spans="1:14" x14ac:dyDescent="0.25">
      <c r="N16"/>
    </row>
    <row r="17" spans="14:14" x14ac:dyDescent="0.25">
      <c r="N17" s="20"/>
    </row>
    <row r="18" spans="14:14" x14ac:dyDescent="0.25">
      <c r="N18"/>
    </row>
    <row r="19" spans="14:14" x14ac:dyDescent="0.25">
      <c r="N19"/>
    </row>
    <row r="20" spans="14:14" x14ac:dyDescent="0.25">
      <c r="N20"/>
    </row>
    <row r="21" spans="14:14" x14ac:dyDescent="0.25">
      <c r="N21"/>
    </row>
  </sheetData>
  <hyperlinks>
    <hyperlink ref="H5" location="data_sources_category_dom" display="data_sources_category_dom" xr:uid="{BE2E01BE-4C7E-4DD0-A0CD-C2D13BEE4206}"/>
    <hyperlink ref="H4" location="data_sources_type_dom" display="data_sources_type_dom" xr:uid="{B1C8CF02-9059-408E-BCA8-80C6BE0631FA}"/>
    <hyperlink ref="L1" location="Who_Values" display="Who" xr:uid="{5D08955F-EAC2-4292-A358-129313185752}"/>
    <hyperlink ref="K1" location="When_Values" display="When" xr:uid="{64AC34BE-83DF-4400-A9AD-6606CCF14120}"/>
    <hyperlink ref="M1" location="How_Values" display="How" xr:uid="{E70F11D3-ABEE-4582-AC51-68F47B647B6F}"/>
  </hyperlinks>
  <pageMargins left="0.7" right="0.7" top="0.75" bottom="0.75" header="0.3" footer="0.3"/>
  <pageSetup scale="36" orientation="landscape" r:id="rId1"/>
  <headerFooter>
    <oddHeader>&amp;L&amp;F&amp;C&amp;"-,Bold"&amp;16&amp;A&amp;R&amp;D</oddHeader>
    <oddFooter>&amp;C&amp;14Page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28"/>
  <sheetViews>
    <sheetView topLeftCell="A10" zoomScale="70" zoomScaleNormal="70" workbookViewId="0">
      <selection activeCell="A11" sqref="A11"/>
    </sheetView>
  </sheetViews>
  <sheetFormatPr defaultRowHeight="15" x14ac:dyDescent="0.25"/>
  <cols>
    <col min="1" max="1" width="29.85546875" customWidth="1"/>
    <col min="2" max="3" width="35" customWidth="1"/>
    <col min="4" max="5" width="18.28515625" style="9" customWidth="1"/>
    <col min="6" max="6" width="17.7109375" style="9" customWidth="1"/>
    <col min="7" max="7" width="33" style="9" customWidth="1"/>
    <col min="8" max="8" width="28.85546875" customWidth="1"/>
    <col min="9" max="9" width="12.42578125" customWidth="1"/>
    <col min="10" max="10" width="43.28515625" customWidth="1"/>
    <col min="11" max="11" width="18.42578125" customWidth="1"/>
    <col min="12" max="12" width="20" customWidth="1"/>
    <col min="13" max="13" width="10.85546875" customWidth="1"/>
    <col min="14" max="14" width="25" style="54" customWidth="1"/>
    <col min="15" max="15" width="17.42578125" customWidth="1"/>
    <col min="16" max="16" width="14.5703125" customWidth="1"/>
    <col min="17" max="17" width="18.7109375" customWidth="1"/>
  </cols>
  <sheetData>
    <row r="1" spans="1:14" ht="30.75" thickBot="1" x14ac:dyDescent="0.3">
      <c r="A1" s="170" t="s">
        <v>337</v>
      </c>
      <c r="B1" s="171" t="s">
        <v>182</v>
      </c>
      <c r="C1" s="172" t="s">
        <v>183</v>
      </c>
      <c r="D1" s="171" t="s">
        <v>338</v>
      </c>
      <c r="E1" s="171" t="s">
        <v>339</v>
      </c>
      <c r="F1" s="171" t="s">
        <v>340</v>
      </c>
      <c r="G1" s="171" t="s">
        <v>341</v>
      </c>
      <c r="H1" s="172" t="s">
        <v>342</v>
      </c>
      <c r="I1" s="172" t="s">
        <v>343</v>
      </c>
      <c r="J1" s="172" t="s">
        <v>15</v>
      </c>
      <c r="K1" s="172" t="s">
        <v>344</v>
      </c>
      <c r="L1" s="172" t="s">
        <v>345</v>
      </c>
      <c r="M1" s="172" t="s">
        <v>346</v>
      </c>
      <c r="N1" s="233" t="s">
        <v>347</v>
      </c>
    </row>
    <row r="2" spans="1:14" ht="45" x14ac:dyDescent="0.25">
      <c r="A2" s="295" t="s">
        <v>803</v>
      </c>
      <c r="B2" s="183" t="s">
        <v>454</v>
      </c>
      <c r="C2" s="257" t="s">
        <v>395</v>
      </c>
      <c r="D2" s="304"/>
      <c r="E2" s="297" t="s">
        <v>351</v>
      </c>
      <c r="F2" s="297" t="s">
        <v>351</v>
      </c>
      <c r="G2" s="260" t="s">
        <v>555</v>
      </c>
      <c r="H2" s="257"/>
      <c r="I2" s="257" t="s">
        <v>362</v>
      </c>
      <c r="J2" s="257"/>
      <c r="K2" s="257" t="s">
        <v>374</v>
      </c>
      <c r="L2" s="257" t="s">
        <v>386</v>
      </c>
      <c r="M2" s="257" t="s">
        <v>366</v>
      </c>
      <c r="N2" s="236" t="s">
        <v>804</v>
      </c>
    </row>
    <row r="3" spans="1:14" x14ac:dyDescent="0.25">
      <c r="A3" s="175" t="s">
        <v>805</v>
      </c>
      <c r="B3" s="139" t="s">
        <v>806</v>
      </c>
      <c r="C3" s="139" t="s">
        <v>627</v>
      </c>
      <c r="D3" s="24"/>
      <c r="E3" s="24" t="s">
        <v>351</v>
      </c>
      <c r="F3" s="24" t="s">
        <v>351</v>
      </c>
      <c r="G3" s="202"/>
      <c r="H3" s="139"/>
      <c r="I3" s="177" t="s">
        <v>362</v>
      </c>
      <c r="J3" s="139"/>
      <c r="K3" s="139" t="s">
        <v>364</v>
      </c>
      <c r="L3" s="139" t="s">
        <v>365</v>
      </c>
      <c r="M3" s="139" t="s">
        <v>356</v>
      </c>
      <c r="N3" s="206" t="s">
        <v>807</v>
      </c>
    </row>
    <row r="4" spans="1:14" ht="45" x14ac:dyDescent="0.25">
      <c r="A4" s="175" t="s">
        <v>808</v>
      </c>
      <c r="B4" s="16" t="s">
        <v>809</v>
      </c>
      <c r="C4" s="139" t="s">
        <v>395</v>
      </c>
      <c r="D4" s="24"/>
      <c r="E4" s="24" t="s">
        <v>351</v>
      </c>
      <c r="F4" s="24" t="s">
        <v>351</v>
      </c>
      <c r="G4" s="202" t="s">
        <v>484</v>
      </c>
      <c r="H4" s="141" t="s">
        <v>329</v>
      </c>
      <c r="I4" s="30" t="s">
        <v>353</v>
      </c>
      <c r="J4" s="177"/>
      <c r="K4" s="139" t="s">
        <v>364</v>
      </c>
      <c r="L4" s="139" t="s">
        <v>365</v>
      </c>
      <c r="M4" s="139" t="s">
        <v>397</v>
      </c>
      <c r="N4" s="206" t="s">
        <v>132</v>
      </c>
    </row>
    <row r="5" spans="1:14" ht="45" x14ac:dyDescent="0.25">
      <c r="A5" s="175" t="s">
        <v>810</v>
      </c>
      <c r="B5" s="139" t="s">
        <v>811</v>
      </c>
      <c r="C5" s="139" t="s">
        <v>627</v>
      </c>
      <c r="D5" s="24"/>
      <c r="E5" s="24" t="s">
        <v>351</v>
      </c>
      <c r="F5" s="24" t="s">
        <v>351</v>
      </c>
      <c r="G5" s="202" t="s">
        <v>812</v>
      </c>
      <c r="H5" s="139"/>
      <c r="I5" s="177" t="s">
        <v>362</v>
      </c>
      <c r="J5" s="139" t="s">
        <v>813</v>
      </c>
      <c r="K5" s="139" t="s">
        <v>364</v>
      </c>
      <c r="L5" s="139" t="s">
        <v>365</v>
      </c>
      <c r="M5" s="139" t="s">
        <v>356</v>
      </c>
      <c r="N5" s="206" t="s">
        <v>814</v>
      </c>
    </row>
    <row r="6" spans="1:14" ht="105" x14ac:dyDescent="0.25">
      <c r="A6" s="175" t="s">
        <v>358</v>
      </c>
      <c r="B6" s="146" t="s">
        <v>568</v>
      </c>
      <c r="C6" s="177" t="s">
        <v>360</v>
      </c>
      <c r="D6" s="298"/>
      <c r="E6" s="24" t="s">
        <v>351</v>
      </c>
      <c r="F6" s="24" t="s">
        <v>351</v>
      </c>
      <c r="G6" s="202" t="s">
        <v>815</v>
      </c>
      <c r="H6" s="177"/>
      <c r="I6" s="177" t="s">
        <v>362</v>
      </c>
      <c r="J6" s="139"/>
      <c r="K6" s="177" t="s">
        <v>364</v>
      </c>
      <c r="L6" s="177" t="s">
        <v>365</v>
      </c>
      <c r="M6" s="177" t="s">
        <v>356</v>
      </c>
      <c r="N6" s="206" t="s">
        <v>503</v>
      </c>
    </row>
    <row r="7" spans="1:14" ht="90" x14ac:dyDescent="0.25">
      <c r="A7" s="175" t="s">
        <v>515</v>
      </c>
      <c r="B7" s="413" t="s">
        <v>569</v>
      </c>
      <c r="C7" s="139" t="s">
        <v>360</v>
      </c>
      <c r="D7" s="24"/>
      <c r="E7" s="24" t="s">
        <v>351</v>
      </c>
      <c r="F7" s="24" t="s">
        <v>351</v>
      </c>
      <c r="G7" s="202" t="s">
        <v>816</v>
      </c>
      <c r="H7" s="136" t="s">
        <v>288</v>
      </c>
      <c r="I7" s="177" t="s">
        <v>362</v>
      </c>
      <c r="J7" s="202" t="s">
        <v>675</v>
      </c>
      <c r="K7" s="177" t="s">
        <v>364</v>
      </c>
      <c r="L7" s="177" t="s">
        <v>365</v>
      </c>
      <c r="M7" s="139" t="s">
        <v>397</v>
      </c>
      <c r="N7" s="206" t="s">
        <v>518</v>
      </c>
    </row>
    <row r="8" spans="1:14" s="7" customFormat="1" ht="75" x14ac:dyDescent="0.25">
      <c r="A8" s="175" t="s">
        <v>486</v>
      </c>
      <c r="B8" s="413" t="s">
        <v>571</v>
      </c>
      <c r="C8" s="139" t="s">
        <v>395</v>
      </c>
      <c r="D8" s="24"/>
      <c r="E8" s="24" t="s">
        <v>351</v>
      </c>
      <c r="F8" s="24" t="s">
        <v>351</v>
      </c>
      <c r="G8" s="143" t="s">
        <v>817</v>
      </c>
      <c r="H8" s="136" t="s">
        <v>286</v>
      </c>
      <c r="I8" s="177" t="s">
        <v>353</v>
      </c>
      <c r="J8" s="177" t="s">
        <v>489</v>
      </c>
      <c r="K8" s="177" t="s">
        <v>364</v>
      </c>
      <c r="L8" s="177" t="s">
        <v>365</v>
      </c>
      <c r="M8" s="139" t="s">
        <v>397</v>
      </c>
      <c r="N8" s="206" t="s">
        <v>490</v>
      </c>
    </row>
    <row r="9" spans="1:14" ht="45" x14ac:dyDescent="0.25">
      <c r="A9" s="175" t="s">
        <v>371</v>
      </c>
      <c r="B9" s="139" t="s">
        <v>677</v>
      </c>
      <c r="C9" s="30" t="s">
        <v>395</v>
      </c>
      <c r="D9" s="298"/>
      <c r="E9" s="24" t="s">
        <v>383</v>
      </c>
      <c r="F9" s="24" t="s">
        <v>351</v>
      </c>
      <c r="G9" s="202"/>
      <c r="H9" s="177"/>
      <c r="I9" s="177" t="s">
        <v>362</v>
      </c>
      <c r="J9" s="177"/>
      <c r="K9" s="177" t="s">
        <v>364</v>
      </c>
      <c r="L9" s="177" t="s">
        <v>365</v>
      </c>
      <c r="M9" s="177" t="s">
        <v>356</v>
      </c>
      <c r="N9" s="206" t="s">
        <v>512</v>
      </c>
    </row>
    <row r="10" spans="1:14" s="137" customFormat="1" ht="45" x14ac:dyDescent="0.25">
      <c r="A10" s="438" t="s">
        <v>575</v>
      </c>
      <c r="B10" s="405" t="s">
        <v>576</v>
      </c>
      <c r="C10" s="405" t="s">
        <v>403</v>
      </c>
      <c r="D10" s="412">
        <v>0</v>
      </c>
      <c r="E10" s="412" t="s">
        <v>351</v>
      </c>
      <c r="F10" s="412" t="s">
        <v>351</v>
      </c>
      <c r="G10" s="403" t="s">
        <v>577</v>
      </c>
      <c r="H10" s="405"/>
      <c r="I10" s="402" t="s">
        <v>353</v>
      </c>
      <c r="J10" s="405" t="s">
        <v>578</v>
      </c>
      <c r="K10" s="405" t="s">
        <v>364</v>
      </c>
      <c r="L10" s="405" t="s">
        <v>365</v>
      </c>
      <c r="M10" s="405" t="s">
        <v>366</v>
      </c>
      <c r="N10" s="409" t="s">
        <v>579</v>
      </c>
    </row>
    <row r="11" spans="1:14" ht="150" x14ac:dyDescent="0.25">
      <c r="A11" s="175" t="s">
        <v>617</v>
      </c>
      <c r="B11" s="139" t="s">
        <v>618</v>
      </c>
      <c r="C11" s="177" t="s">
        <v>395</v>
      </c>
      <c r="D11" s="298"/>
      <c r="E11" s="298" t="s">
        <v>351</v>
      </c>
      <c r="F11" s="298" t="s">
        <v>351</v>
      </c>
      <c r="G11" s="202" t="s">
        <v>619</v>
      </c>
      <c r="H11" s="32" t="s">
        <v>293</v>
      </c>
      <c r="I11" s="177" t="s">
        <v>353</v>
      </c>
      <c r="J11" s="405" t="s">
        <v>2758</v>
      </c>
      <c r="K11" s="177" t="s">
        <v>364</v>
      </c>
      <c r="L11" s="177" t="s">
        <v>365</v>
      </c>
      <c r="M11" s="139" t="s">
        <v>397</v>
      </c>
      <c r="N11" s="206" t="s">
        <v>620</v>
      </c>
    </row>
    <row r="12" spans="1:14" ht="90" x14ac:dyDescent="0.25">
      <c r="A12" s="175" t="s">
        <v>621</v>
      </c>
      <c r="B12" s="16" t="s">
        <v>622</v>
      </c>
      <c r="C12" s="177" t="s">
        <v>395</v>
      </c>
      <c r="D12" s="298"/>
      <c r="E12" s="298" t="s">
        <v>351</v>
      </c>
      <c r="F12" s="298" t="s">
        <v>351</v>
      </c>
      <c r="G12" s="265" t="s">
        <v>623</v>
      </c>
      <c r="H12" s="32" t="s">
        <v>290</v>
      </c>
      <c r="I12" s="177" t="s">
        <v>353</v>
      </c>
      <c r="J12" s="16"/>
      <c r="K12" s="177" t="s">
        <v>364</v>
      </c>
      <c r="L12" s="177" t="s">
        <v>423</v>
      </c>
      <c r="M12" s="177" t="s">
        <v>423</v>
      </c>
      <c r="N12" s="206" t="s">
        <v>624</v>
      </c>
    </row>
    <row r="13" spans="1:14" ht="150" x14ac:dyDescent="0.25">
      <c r="A13" s="175" t="s">
        <v>625</v>
      </c>
      <c r="B13" s="405" t="s">
        <v>626</v>
      </c>
      <c r="C13" s="177" t="s">
        <v>627</v>
      </c>
      <c r="D13" s="298"/>
      <c r="E13" s="298" t="s">
        <v>351</v>
      </c>
      <c r="F13" s="298" t="s">
        <v>351</v>
      </c>
      <c r="G13" s="202" t="s">
        <v>628</v>
      </c>
      <c r="H13" s="32"/>
      <c r="I13" s="177" t="s">
        <v>362</v>
      </c>
      <c r="J13" s="16" t="s">
        <v>629</v>
      </c>
      <c r="K13" s="177" t="s">
        <v>364</v>
      </c>
      <c r="L13" s="177" t="s">
        <v>423</v>
      </c>
      <c r="M13" s="177" t="s">
        <v>423</v>
      </c>
      <c r="N13" s="206" t="s">
        <v>630</v>
      </c>
    </row>
    <row r="14" spans="1:14" ht="30" x14ac:dyDescent="0.25">
      <c r="A14" s="175" t="s">
        <v>588</v>
      </c>
      <c r="B14" s="139" t="s">
        <v>589</v>
      </c>
      <c r="C14" s="139" t="s">
        <v>459</v>
      </c>
      <c r="D14" s="24" t="s">
        <v>590</v>
      </c>
      <c r="E14" s="24" t="s">
        <v>351</v>
      </c>
      <c r="F14" s="24" t="s">
        <v>351</v>
      </c>
      <c r="G14" s="202" t="s">
        <v>586</v>
      </c>
      <c r="H14" s="141" t="s">
        <v>247</v>
      </c>
      <c r="I14" s="177" t="s">
        <v>353</v>
      </c>
      <c r="J14" s="139"/>
      <c r="K14" s="139" t="s">
        <v>364</v>
      </c>
      <c r="L14" s="139" t="s">
        <v>365</v>
      </c>
      <c r="M14" s="139" t="s">
        <v>397</v>
      </c>
      <c r="N14" s="206" t="s">
        <v>591</v>
      </c>
    </row>
    <row r="15" spans="1:14" ht="30" x14ac:dyDescent="0.25">
      <c r="A15" s="175" t="s">
        <v>110</v>
      </c>
      <c r="B15" s="139" t="s">
        <v>592</v>
      </c>
      <c r="C15" s="139" t="s">
        <v>382</v>
      </c>
      <c r="D15" s="24"/>
      <c r="E15" s="24" t="s">
        <v>351</v>
      </c>
      <c r="F15" s="24" t="s">
        <v>383</v>
      </c>
      <c r="G15" s="143" t="s">
        <v>541</v>
      </c>
      <c r="H15" s="138"/>
      <c r="I15" s="177" t="s">
        <v>362</v>
      </c>
      <c r="J15" s="155"/>
      <c r="K15" s="139" t="s">
        <v>364</v>
      </c>
      <c r="L15" s="139" t="s">
        <v>365</v>
      </c>
      <c r="M15" s="139" t="s">
        <v>356</v>
      </c>
      <c r="N15" s="206" t="s">
        <v>593</v>
      </c>
    </row>
    <row r="16" spans="1:14" s="7" customFormat="1" ht="90" x14ac:dyDescent="0.25">
      <c r="A16" s="175" t="s">
        <v>544</v>
      </c>
      <c r="B16" s="139" t="s">
        <v>632</v>
      </c>
      <c r="C16" s="405" t="s">
        <v>382</v>
      </c>
      <c r="D16" s="132"/>
      <c r="E16" s="132" t="s">
        <v>351</v>
      </c>
      <c r="F16" s="132" t="s">
        <v>351</v>
      </c>
      <c r="G16" s="405" t="s">
        <v>546</v>
      </c>
      <c r="H16" s="141" t="s">
        <v>234</v>
      </c>
      <c r="I16" s="177" t="s">
        <v>353</v>
      </c>
      <c r="J16" s="16"/>
      <c r="K16" s="139" t="s">
        <v>364</v>
      </c>
      <c r="L16" s="139" t="s">
        <v>365</v>
      </c>
      <c r="M16" s="139" t="s">
        <v>397</v>
      </c>
      <c r="N16" s="206" t="s">
        <v>547</v>
      </c>
    </row>
    <row r="17" spans="1:14" ht="60" x14ac:dyDescent="0.25">
      <c r="A17" s="175" t="s">
        <v>420</v>
      </c>
      <c r="B17" s="139" t="s">
        <v>513</v>
      </c>
      <c r="C17" s="139" t="s">
        <v>422</v>
      </c>
      <c r="D17" s="24"/>
      <c r="E17" s="24" t="s">
        <v>383</v>
      </c>
      <c r="F17" s="24" t="s">
        <v>383</v>
      </c>
      <c r="G17" s="202" t="s">
        <v>818</v>
      </c>
      <c r="H17" s="139"/>
      <c r="I17" s="177" t="s">
        <v>362</v>
      </c>
      <c r="J17" s="403" t="s">
        <v>663</v>
      </c>
      <c r="K17" s="139" t="s">
        <v>364</v>
      </c>
      <c r="L17" s="139" t="s">
        <v>365</v>
      </c>
      <c r="M17" s="139" t="s">
        <v>356</v>
      </c>
      <c r="N17" s="206" t="s">
        <v>15</v>
      </c>
    </row>
    <row r="18" spans="1:14" s="7" customFormat="1" ht="45" x14ac:dyDescent="0.25">
      <c r="A18" s="175" t="s">
        <v>595</v>
      </c>
      <c r="B18" s="16" t="s">
        <v>596</v>
      </c>
      <c r="C18" s="16" t="s">
        <v>395</v>
      </c>
      <c r="D18" s="24"/>
      <c r="E18" s="24" t="s">
        <v>383</v>
      </c>
      <c r="F18" s="24" t="s">
        <v>351</v>
      </c>
      <c r="G18" s="202" t="s">
        <v>555</v>
      </c>
      <c r="H18" s="16"/>
      <c r="I18" s="30" t="s">
        <v>353</v>
      </c>
      <c r="J18" s="31"/>
      <c r="K18" s="139" t="s">
        <v>364</v>
      </c>
      <c r="L18" s="139" t="s">
        <v>365</v>
      </c>
      <c r="M18" s="139" t="s">
        <v>356</v>
      </c>
      <c r="N18" s="206" t="s">
        <v>597</v>
      </c>
    </row>
    <row r="19" spans="1:14" ht="90" x14ac:dyDescent="0.25">
      <c r="A19" s="175" t="s">
        <v>432</v>
      </c>
      <c r="B19" s="139" t="s">
        <v>557</v>
      </c>
      <c r="C19" s="405" t="s">
        <v>395</v>
      </c>
      <c r="D19" s="412" t="s">
        <v>434</v>
      </c>
      <c r="E19" s="134" t="s">
        <v>351</v>
      </c>
      <c r="F19" s="134" t="s">
        <v>351</v>
      </c>
      <c r="G19" s="403" t="s">
        <v>558</v>
      </c>
      <c r="H19" s="141" t="s">
        <v>239</v>
      </c>
      <c r="I19" s="177" t="s">
        <v>353</v>
      </c>
      <c r="J19" s="405" t="s">
        <v>437</v>
      </c>
      <c r="K19" s="139" t="s">
        <v>374</v>
      </c>
      <c r="L19" s="139" t="s">
        <v>386</v>
      </c>
      <c r="M19" s="139" t="s">
        <v>397</v>
      </c>
      <c r="N19" s="206" t="s">
        <v>559</v>
      </c>
    </row>
    <row r="20" spans="1:14" ht="75" x14ac:dyDescent="0.25">
      <c r="A20" s="175" t="s">
        <v>348</v>
      </c>
      <c r="B20" s="139" t="s">
        <v>560</v>
      </c>
      <c r="C20" s="405" t="s">
        <v>350</v>
      </c>
      <c r="D20" s="24"/>
      <c r="E20" s="24" t="s">
        <v>351</v>
      </c>
      <c r="F20" s="24" t="s">
        <v>351</v>
      </c>
      <c r="G20" s="202" t="s">
        <v>555</v>
      </c>
      <c r="H20" s="139"/>
      <c r="I20" s="177" t="s">
        <v>353</v>
      </c>
      <c r="J20" s="138"/>
      <c r="K20" s="139" t="s">
        <v>374</v>
      </c>
      <c r="L20" s="139" t="s">
        <v>386</v>
      </c>
      <c r="M20" s="139" t="s">
        <v>366</v>
      </c>
      <c r="N20" s="206" t="s">
        <v>561</v>
      </c>
    </row>
    <row r="21" spans="1:14" x14ac:dyDescent="0.25">
      <c r="A21" s="174" t="s">
        <v>438</v>
      </c>
      <c r="B21" s="139" t="s">
        <v>439</v>
      </c>
      <c r="C21" s="177" t="s">
        <v>438</v>
      </c>
      <c r="D21" s="298"/>
      <c r="E21" s="24" t="s">
        <v>351</v>
      </c>
      <c r="F21" s="24" t="s">
        <v>351</v>
      </c>
      <c r="G21" s="186"/>
      <c r="H21" s="177"/>
      <c r="I21" s="177" t="s">
        <v>440</v>
      </c>
      <c r="J21" s="16"/>
      <c r="K21" s="139" t="s">
        <v>441</v>
      </c>
      <c r="L21" s="139" t="s">
        <v>440</v>
      </c>
      <c r="M21" s="139" t="s">
        <v>366</v>
      </c>
      <c r="N21" s="206"/>
    </row>
    <row r="22" spans="1:14" s="11" customFormat="1" x14ac:dyDescent="0.25">
      <c r="A22" s="174" t="s">
        <v>442</v>
      </c>
      <c r="B22" s="139" t="s">
        <v>439</v>
      </c>
      <c r="C22" s="177" t="s">
        <v>443</v>
      </c>
      <c r="D22" s="298"/>
      <c r="E22" s="24" t="s">
        <v>351</v>
      </c>
      <c r="F22" s="24" t="s">
        <v>351</v>
      </c>
      <c r="G22" s="186"/>
      <c r="H22" s="177"/>
      <c r="I22" s="177" t="s">
        <v>440</v>
      </c>
      <c r="J22" s="177"/>
      <c r="K22" s="177" t="s">
        <v>441</v>
      </c>
      <c r="L22" s="177" t="s">
        <v>440</v>
      </c>
      <c r="M22" s="177" t="s">
        <v>366</v>
      </c>
      <c r="N22" s="206"/>
    </row>
    <row r="23" spans="1:14" ht="30" x14ac:dyDescent="0.25">
      <c r="A23" s="174" t="s">
        <v>445</v>
      </c>
      <c r="B23" s="139" t="s">
        <v>446</v>
      </c>
      <c r="C23" s="139" t="s">
        <v>369</v>
      </c>
      <c r="D23" s="298"/>
      <c r="E23" s="24" t="s">
        <v>351</v>
      </c>
      <c r="F23" s="24" t="s">
        <v>351</v>
      </c>
      <c r="G23" s="186"/>
      <c r="H23" s="139" t="s">
        <v>446</v>
      </c>
      <c r="I23" s="177" t="s">
        <v>440</v>
      </c>
      <c r="J23" s="139"/>
      <c r="K23" s="139" t="s">
        <v>441</v>
      </c>
      <c r="L23" s="139" t="s">
        <v>440</v>
      </c>
      <c r="M23" s="139" t="s">
        <v>366</v>
      </c>
      <c r="N23" s="294"/>
    </row>
    <row r="24" spans="1:14" ht="30" x14ac:dyDescent="0.25">
      <c r="A24" s="174" t="s">
        <v>447</v>
      </c>
      <c r="B24" s="139" t="s">
        <v>448</v>
      </c>
      <c r="C24" s="139" t="s">
        <v>429</v>
      </c>
      <c r="D24" s="298"/>
      <c r="E24" s="24" t="s">
        <v>351</v>
      </c>
      <c r="F24" s="24" t="s">
        <v>351</v>
      </c>
      <c r="G24" s="186"/>
      <c r="H24" s="139" t="s">
        <v>448</v>
      </c>
      <c r="I24" s="177" t="s">
        <v>440</v>
      </c>
      <c r="J24" s="139"/>
      <c r="K24" s="139" t="s">
        <v>441</v>
      </c>
      <c r="L24" s="139" t="s">
        <v>440</v>
      </c>
      <c r="M24" s="139" t="s">
        <v>366</v>
      </c>
      <c r="N24" s="294"/>
    </row>
    <row r="25" spans="1:14" ht="30" x14ac:dyDescent="0.25">
      <c r="A25" s="174" t="s">
        <v>449</v>
      </c>
      <c r="B25" s="139" t="s">
        <v>450</v>
      </c>
      <c r="C25" s="139" t="s">
        <v>369</v>
      </c>
      <c r="D25" s="298"/>
      <c r="E25" s="24" t="s">
        <v>351</v>
      </c>
      <c r="F25" s="24" t="s">
        <v>351</v>
      </c>
      <c r="G25" s="186"/>
      <c r="H25" s="139" t="s">
        <v>450</v>
      </c>
      <c r="I25" s="177" t="s">
        <v>440</v>
      </c>
      <c r="J25" s="139"/>
      <c r="K25" s="139" t="s">
        <v>441</v>
      </c>
      <c r="L25" s="139" t="s">
        <v>440</v>
      </c>
      <c r="M25" s="139" t="s">
        <v>366</v>
      </c>
      <c r="N25" s="294"/>
    </row>
    <row r="26" spans="1:14" ht="30" x14ac:dyDescent="0.25">
      <c r="A26" s="174" t="s">
        <v>451</v>
      </c>
      <c r="B26" s="139" t="s">
        <v>452</v>
      </c>
      <c r="C26" s="139" t="s">
        <v>429</v>
      </c>
      <c r="D26" s="298"/>
      <c r="E26" s="24" t="s">
        <v>351</v>
      </c>
      <c r="F26" s="24" t="s">
        <v>351</v>
      </c>
      <c r="G26" s="186"/>
      <c r="H26" s="139" t="s">
        <v>452</v>
      </c>
      <c r="I26" s="177" t="s">
        <v>440</v>
      </c>
      <c r="J26" s="139"/>
      <c r="K26" s="139" t="s">
        <v>441</v>
      </c>
      <c r="L26" s="139" t="s">
        <v>440</v>
      </c>
      <c r="M26" s="139" t="s">
        <v>366</v>
      </c>
      <c r="N26" s="294"/>
    </row>
    <row r="27" spans="1:14" x14ac:dyDescent="0.25">
      <c r="A27" s="175" t="s">
        <v>444</v>
      </c>
      <c r="B27" s="180" t="s">
        <v>439</v>
      </c>
      <c r="C27" s="139" t="s">
        <v>444</v>
      </c>
      <c r="D27" s="24"/>
      <c r="E27" s="24" t="s">
        <v>351</v>
      </c>
      <c r="F27" s="24" t="s">
        <v>351</v>
      </c>
      <c r="G27" s="201"/>
      <c r="H27" s="139"/>
      <c r="I27" s="139" t="s">
        <v>440</v>
      </c>
      <c r="J27" s="16"/>
      <c r="K27" s="139" t="s">
        <v>441</v>
      </c>
      <c r="L27" s="139" t="s">
        <v>440</v>
      </c>
      <c r="M27" s="139" t="s">
        <v>366</v>
      </c>
      <c r="N27" s="294"/>
    </row>
    <row r="28" spans="1:14" ht="15.75" thickBot="1" x14ac:dyDescent="0.3">
      <c r="A28" s="176" t="s">
        <v>608</v>
      </c>
      <c r="B28" s="181" t="s">
        <v>439</v>
      </c>
      <c r="C28" s="178" t="s">
        <v>609</v>
      </c>
      <c r="D28" s="305"/>
      <c r="E28" s="305" t="s">
        <v>351</v>
      </c>
      <c r="F28" s="305" t="s">
        <v>351</v>
      </c>
      <c r="G28" s="266"/>
      <c r="H28" s="181"/>
      <c r="I28" s="178" t="s">
        <v>440</v>
      </c>
      <c r="J28" s="181"/>
      <c r="K28" s="178" t="s">
        <v>441</v>
      </c>
      <c r="L28" s="178" t="s">
        <v>440</v>
      </c>
      <c r="M28" s="178" t="s">
        <v>366</v>
      </c>
      <c r="N28" s="235"/>
    </row>
  </sheetData>
  <hyperlinks>
    <hyperlink ref="H4" location="value_conf_dom" display="value_conf_dom" xr:uid="{00000000-0004-0000-1700-000000000000}"/>
    <hyperlink ref="H8" location="iso_lns_cat_dom" display="iso_line_cat_dom" xr:uid="{00000000-0004-0000-1700-000001000000}"/>
    <hyperlink ref="H7" location="iso_lns_type_dom" display="iso_line_type_dom" xr:uid="{00000000-0004-0000-1700-000002000000}"/>
    <hyperlink ref="L1" location="Who_Values" display="Who" xr:uid="{00000000-0004-0000-1700-000003000000}"/>
    <hyperlink ref="K1" location="When_Values" display="When" xr:uid="{00000000-0004-0000-1700-000004000000}"/>
    <hyperlink ref="M1" location="How_Values" display="How" xr:uid="{00000000-0004-0000-1700-000005000000}"/>
    <hyperlink ref="H11" location="location_conf_method_dom" display="location_conf_method_dom" xr:uid="{00000000-0004-0000-1700-000006000000}"/>
    <hyperlink ref="H12" location="location_conf_dom" display="location_conf_dom" xr:uid="{00000000-0004-0000-1700-000007000000}"/>
    <hyperlink ref="H14" location="draw_policy_dom" display="draw_policy_dom" xr:uid="{00000000-0004-0000-1700-000008000000}"/>
    <hyperlink ref="H19" location="dist_policy_dom" display="dist_policy_dom" xr:uid="{00000000-0004-0000-1700-000009000000}"/>
    <hyperlink ref="H16" location="data_sources_method_dom" display="data_sources_method_dom" xr:uid="{00000000-0004-0000-1700-00000A000000}"/>
  </hyperlinks>
  <pageMargins left="0.7" right="0.7" top="0.75" bottom="0.75" header="0.3" footer="0.3"/>
  <pageSetup scale="32" orientation="landscape" r:id="rId1"/>
  <headerFooter>
    <oddHeader>&amp;L&amp;F&amp;C&amp;"-,Bold"&amp;16&amp;A&amp;R&amp;D</oddHeader>
    <oddFooter>&amp;C&amp;14Page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34"/>
  <sheetViews>
    <sheetView zoomScale="70" zoomScaleNormal="70" workbookViewId="0">
      <selection activeCell="A25" sqref="A25"/>
    </sheetView>
  </sheetViews>
  <sheetFormatPr defaultRowHeight="15" x14ac:dyDescent="0.25"/>
  <cols>
    <col min="1" max="1" width="29.85546875" customWidth="1"/>
    <col min="2" max="2" width="46.85546875" style="6" customWidth="1"/>
    <col min="3" max="3" width="17.7109375" customWidth="1"/>
    <col min="4" max="6" width="16.42578125" style="9" customWidth="1"/>
    <col min="7" max="7" width="49.28515625" style="9" customWidth="1"/>
    <col min="8" max="8" width="28.85546875" customWidth="1"/>
    <col min="9" max="9" width="13.85546875" customWidth="1"/>
    <col min="10" max="10" width="43.28515625" customWidth="1"/>
    <col min="11" max="11" width="18.42578125" customWidth="1"/>
    <col min="12" max="12" width="20" customWidth="1"/>
    <col min="13" max="13" width="11.42578125" bestFit="1" customWidth="1"/>
    <col min="14" max="14" width="21.85546875" style="54" customWidth="1"/>
  </cols>
  <sheetData>
    <row r="1" spans="1:14" ht="48" customHeight="1" thickBot="1" x14ac:dyDescent="0.3">
      <c r="A1" s="200" t="s">
        <v>337</v>
      </c>
      <c r="B1" s="171" t="s">
        <v>182</v>
      </c>
      <c r="C1" s="171" t="s">
        <v>183</v>
      </c>
      <c r="D1" s="171" t="s">
        <v>338</v>
      </c>
      <c r="E1" s="171" t="s">
        <v>339</v>
      </c>
      <c r="F1" s="171" t="s">
        <v>340</v>
      </c>
      <c r="G1" s="189" t="s">
        <v>341</v>
      </c>
      <c r="H1" s="171" t="s">
        <v>342</v>
      </c>
      <c r="I1" s="171" t="s">
        <v>343</v>
      </c>
      <c r="J1" s="171" t="s">
        <v>15</v>
      </c>
      <c r="K1" s="171" t="s">
        <v>344</v>
      </c>
      <c r="L1" s="171" t="s">
        <v>345</v>
      </c>
      <c r="M1" s="171" t="s">
        <v>346</v>
      </c>
      <c r="N1" s="233" t="s">
        <v>347</v>
      </c>
    </row>
    <row r="2" spans="1:14" ht="30" x14ac:dyDescent="0.25">
      <c r="A2" s="160" t="s">
        <v>641</v>
      </c>
      <c r="B2" s="183" t="s">
        <v>454</v>
      </c>
      <c r="C2" s="183" t="s">
        <v>395</v>
      </c>
      <c r="D2" s="259"/>
      <c r="E2" s="259" t="s">
        <v>351</v>
      </c>
      <c r="F2" s="259" t="s">
        <v>351</v>
      </c>
      <c r="G2" s="260" t="s">
        <v>555</v>
      </c>
      <c r="H2" s="183"/>
      <c r="I2" s="183" t="s">
        <v>362</v>
      </c>
      <c r="J2" s="183"/>
      <c r="K2" s="183" t="s">
        <v>374</v>
      </c>
      <c r="L2" s="183" t="s">
        <v>386</v>
      </c>
      <c r="M2" s="183" t="s">
        <v>366</v>
      </c>
      <c r="N2" s="236" t="s">
        <v>644</v>
      </c>
    </row>
    <row r="3" spans="1:14" ht="60" x14ac:dyDescent="0.25">
      <c r="A3" s="158" t="s">
        <v>636</v>
      </c>
      <c r="B3" s="139" t="s">
        <v>637</v>
      </c>
      <c r="C3" s="139" t="s">
        <v>395</v>
      </c>
      <c r="D3" s="201"/>
      <c r="E3" s="24" t="s">
        <v>383</v>
      </c>
      <c r="F3" s="24" t="s">
        <v>351</v>
      </c>
      <c r="G3" s="142" t="s">
        <v>638</v>
      </c>
      <c r="H3" s="139"/>
      <c r="I3" s="139" t="s">
        <v>362</v>
      </c>
      <c r="J3" s="16" t="s">
        <v>819</v>
      </c>
      <c r="K3" s="139" t="s">
        <v>683</v>
      </c>
      <c r="L3" s="139" t="s">
        <v>365</v>
      </c>
      <c r="M3" s="139" t="s">
        <v>356</v>
      </c>
      <c r="N3" s="206" t="s">
        <v>640</v>
      </c>
    </row>
    <row r="4" spans="1:14" ht="45" x14ac:dyDescent="0.25">
      <c r="A4" s="158" t="s">
        <v>358</v>
      </c>
      <c r="B4" s="139" t="s">
        <v>359</v>
      </c>
      <c r="C4" s="139" t="s">
        <v>360</v>
      </c>
      <c r="D4" s="201"/>
      <c r="E4" s="201" t="s">
        <v>351</v>
      </c>
      <c r="F4" s="201" t="s">
        <v>351</v>
      </c>
      <c r="G4" s="202">
        <v>31.21</v>
      </c>
      <c r="H4" s="139"/>
      <c r="I4" s="139" t="s">
        <v>362</v>
      </c>
      <c r="J4" s="139"/>
      <c r="K4" s="139" t="s">
        <v>364</v>
      </c>
      <c r="L4" s="139" t="s">
        <v>365</v>
      </c>
      <c r="M4" s="139" t="s">
        <v>356</v>
      </c>
      <c r="N4" s="206" t="s">
        <v>503</v>
      </c>
    </row>
    <row r="5" spans="1:14" ht="45" x14ac:dyDescent="0.25">
      <c r="A5" s="158" t="s">
        <v>371</v>
      </c>
      <c r="B5" s="139" t="s">
        <v>677</v>
      </c>
      <c r="C5" s="16" t="s">
        <v>395</v>
      </c>
      <c r="D5" s="201"/>
      <c r="E5" s="201" t="s">
        <v>383</v>
      </c>
      <c r="F5" s="201" t="s">
        <v>351</v>
      </c>
      <c r="G5" s="265" t="s">
        <v>820</v>
      </c>
      <c r="H5" s="139"/>
      <c r="I5" s="139" t="s">
        <v>362</v>
      </c>
      <c r="J5" s="286" t="s">
        <v>821</v>
      </c>
      <c r="K5" s="177" t="s">
        <v>364</v>
      </c>
      <c r="L5" s="177" t="s">
        <v>365</v>
      </c>
      <c r="M5" s="177" t="s">
        <v>356</v>
      </c>
      <c r="N5" s="206" t="s">
        <v>512</v>
      </c>
    </row>
    <row r="6" spans="1:14" s="137" customFormat="1" ht="45" x14ac:dyDescent="0.25">
      <c r="A6" s="438" t="s">
        <v>575</v>
      </c>
      <c r="B6" s="405" t="s">
        <v>576</v>
      </c>
      <c r="C6" s="405" t="s">
        <v>403</v>
      </c>
      <c r="D6" s="412">
        <v>0</v>
      </c>
      <c r="E6" s="412" t="s">
        <v>351</v>
      </c>
      <c r="F6" s="412" t="s">
        <v>351</v>
      </c>
      <c r="G6" s="403" t="s">
        <v>577</v>
      </c>
      <c r="H6" s="405"/>
      <c r="I6" s="402" t="s">
        <v>353</v>
      </c>
      <c r="J6" s="405" t="s">
        <v>578</v>
      </c>
      <c r="K6" s="405" t="s">
        <v>364</v>
      </c>
      <c r="L6" s="405" t="s">
        <v>365</v>
      </c>
      <c r="M6" s="405" t="s">
        <v>366</v>
      </c>
      <c r="N6" s="409" t="s">
        <v>579</v>
      </c>
    </row>
    <row r="7" spans="1:14" ht="30" x14ac:dyDescent="0.25">
      <c r="A7" s="158" t="s">
        <v>690</v>
      </c>
      <c r="B7" s="139" t="s">
        <v>691</v>
      </c>
      <c r="C7" s="139" t="s">
        <v>459</v>
      </c>
      <c r="D7" s="201"/>
      <c r="E7" s="201" t="s">
        <v>383</v>
      </c>
      <c r="F7" s="201" t="s">
        <v>351</v>
      </c>
      <c r="G7" s="202"/>
      <c r="H7" s="139"/>
      <c r="I7" s="139" t="s">
        <v>362</v>
      </c>
      <c r="J7" s="139"/>
      <c r="K7" s="139" t="s">
        <v>683</v>
      </c>
      <c r="L7" s="139" t="s">
        <v>365</v>
      </c>
      <c r="M7" s="139" t="s">
        <v>356</v>
      </c>
      <c r="N7" s="206" t="s">
        <v>822</v>
      </c>
    </row>
    <row r="8" spans="1:14" ht="60" x14ac:dyDescent="0.25">
      <c r="A8" s="158" t="s">
        <v>823</v>
      </c>
      <c r="B8" s="15" t="s">
        <v>824</v>
      </c>
      <c r="C8" s="139" t="s">
        <v>360</v>
      </c>
      <c r="D8" s="201"/>
      <c r="E8" s="201" t="s">
        <v>351</v>
      </c>
      <c r="F8" s="201" t="s">
        <v>351</v>
      </c>
      <c r="G8" s="265" t="s">
        <v>825</v>
      </c>
      <c r="H8" s="139"/>
      <c r="I8" s="139" t="s">
        <v>362</v>
      </c>
      <c r="J8" s="286" t="s">
        <v>385</v>
      </c>
      <c r="K8" s="139" t="s">
        <v>683</v>
      </c>
      <c r="L8" s="139" t="s">
        <v>365</v>
      </c>
      <c r="M8" s="139" t="s">
        <v>366</v>
      </c>
      <c r="N8" s="206" t="s">
        <v>826</v>
      </c>
    </row>
    <row r="9" spans="1:14" ht="90" x14ac:dyDescent="0.25">
      <c r="A9" s="158" t="s">
        <v>827</v>
      </c>
      <c r="B9" s="139" t="s">
        <v>828</v>
      </c>
      <c r="C9" s="139" t="s">
        <v>429</v>
      </c>
      <c r="D9" s="201"/>
      <c r="E9" s="24" t="s">
        <v>351</v>
      </c>
      <c r="F9" s="24" t="s">
        <v>351</v>
      </c>
      <c r="G9" s="381" t="s">
        <v>829</v>
      </c>
      <c r="H9" s="139"/>
      <c r="I9" s="139" t="s">
        <v>353</v>
      </c>
      <c r="J9" s="286" t="s">
        <v>431</v>
      </c>
      <c r="K9" s="139" t="s">
        <v>683</v>
      </c>
      <c r="L9" s="139" t="s">
        <v>365</v>
      </c>
      <c r="M9" s="139" t="s">
        <v>366</v>
      </c>
      <c r="N9" s="206" t="s">
        <v>830</v>
      </c>
    </row>
    <row r="10" spans="1:14" ht="45" x14ac:dyDescent="0.25">
      <c r="A10" s="158" t="s">
        <v>831</v>
      </c>
      <c r="B10" s="139" t="s">
        <v>832</v>
      </c>
      <c r="C10" s="139" t="s">
        <v>627</v>
      </c>
      <c r="D10" s="201"/>
      <c r="E10" s="308" t="s">
        <v>383</v>
      </c>
      <c r="F10" s="24" t="s">
        <v>383</v>
      </c>
      <c r="G10" s="201"/>
      <c r="H10" s="139"/>
      <c r="I10" s="139" t="s">
        <v>362</v>
      </c>
      <c r="J10" s="139"/>
      <c r="K10" s="139" t="s">
        <v>683</v>
      </c>
      <c r="L10" s="139" t="s">
        <v>365</v>
      </c>
      <c r="M10" s="139" t="s">
        <v>356</v>
      </c>
      <c r="N10" s="206" t="s">
        <v>833</v>
      </c>
    </row>
    <row r="11" spans="1:14" ht="75" x14ac:dyDescent="0.25">
      <c r="A11" s="158" t="s">
        <v>834</v>
      </c>
      <c r="B11" s="139" t="s">
        <v>835</v>
      </c>
      <c r="C11" s="139" t="s">
        <v>360</v>
      </c>
      <c r="D11" s="201"/>
      <c r="E11" s="24" t="s">
        <v>351</v>
      </c>
      <c r="F11" s="24" t="s">
        <v>351</v>
      </c>
      <c r="G11" s="202" t="s">
        <v>836</v>
      </c>
      <c r="H11" s="141" t="s">
        <v>295</v>
      </c>
      <c r="I11" s="139" t="s">
        <v>362</v>
      </c>
      <c r="J11" s="139"/>
      <c r="K11" s="139" t="s">
        <v>683</v>
      </c>
      <c r="L11" s="139" t="s">
        <v>365</v>
      </c>
      <c r="M11" s="139" t="s">
        <v>397</v>
      </c>
      <c r="N11" s="206" t="s">
        <v>837</v>
      </c>
    </row>
    <row r="12" spans="1:14" ht="60" x14ac:dyDescent="0.25">
      <c r="A12" s="158" t="s">
        <v>838</v>
      </c>
      <c r="B12" s="139" t="s">
        <v>839</v>
      </c>
      <c r="C12" s="139" t="s">
        <v>840</v>
      </c>
      <c r="D12" s="201"/>
      <c r="E12" s="24" t="s">
        <v>351</v>
      </c>
      <c r="F12" s="24" t="s">
        <v>351</v>
      </c>
      <c r="G12" s="306" t="s">
        <v>841</v>
      </c>
      <c r="H12" s="139"/>
      <c r="I12" s="139" t="s">
        <v>362</v>
      </c>
      <c r="J12" s="286" t="s">
        <v>842</v>
      </c>
      <c r="K12" s="139" t="s">
        <v>683</v>
      </c>
      <c r="L12" s="139" t="s">
        <v>365</v>
      </c>
      <c r="M12" s="139" t="s">
        <v>366</v>
      </c>
      <c r="N12" s="206" t="s">
        <v>843</v>
      </c>
    </row>
    <row r="13" spans="1:14" ht="60" x14ac:dyDescent="0.25">
      <c r="A13" s="158" t="s">
        <v>844</v>
      </c>
      <c r="B13" s="139" t="s">
        <v>845</v>
      </c>
      <c r="C13" s="139" t="s">
        <v>840</v>
      </c>
      <c r="D13" s="201"/>
      <c r="E13" s="24" t="s">
        <v>351</v>
      </c>
      <c r="F13" s="24" t="s">
        <v>351</v>
      </c>
      <c r="G13" s="265" t="s">
        <v>846</v>
      </c>
      <c r="H13" s="139"/>
      <c r="I13" s="139" t="s">
        <v>362</v>
      </c>
      <c r="J13" s="286" t="s">
        <v>847</v>
      </c>
      <c r="K13" s="139" t="s">
        <v>683</v>
      </c>
      <c r="L13" s="139" t="s">
        <v>365</v>
      </c>
      <c r="M13" s="139" t="s">
        <v>366</v>
      </c>
      <c r="N13" s="206" t="s">
        <v>848</v>
      </c>
    </row>
    <row r="14" spans="1:14" ht="60" x14ac:dyDescent="0.25">
      <c r="A14" s="158" t="s">
        <v>849</v>
      </c>
      <c r="B14" s="139" t="s">
        <v>850</v>
      </c>
      <c r="C14" s="139" t="s">
        <v>627</v>
      </c>
      <c r="D14" s="201"/>
      <c r="E14" s="24" t="s">
        <v>351</v>
      </c>
      <c r="F14" s="24" t="s">
        <v>351</v>
      </c>
      <c r="G14" s="265" t="s">
        <v>851</v>
      </c>
      <c r="H14" s="139"/>
      <c r="I14" s="139" t="s">
        <v>362</v>
      </c>
      <c r="J14" s="286" t="s">
        <v>852</v>
      </c>
      <c r="K14" s="139" t="s">
        <v>683</v>
      </c>
      <c r="L14" s="139" t="s">
        <v>365</v>
      </c>
      <c r="M14" s="139" t="s">
        <v>366</v>
      </c>
      <c r="N14" s="206" t="s">
        <v>853</v>
      </c>
    </row>
    <row r="15" spans="1:14" ht="60" x14ac:dyDescent="0.25">
      <c r="A15" s="158" t="s">
        <v>854</v>
      </c>
      <c r="B15" s="16" t="s">
        <v>855</v>
      </c>
      <c r="C15" s="139" t="s">
        <v>369</v>
      </c>
      <c r="D15" s="201"/>
      <c r="E15" s="24" t="s">
        <v>351</v>
      </c>
      <c r="F15" s="24" t="s">
        <v>351</v>
      </c>
      <c r="G15" s="265" t="s">
        <v>856</v>
      </c>
      <c r="H15" s="139"/>
      <c r="I15" s="139" t="s">
        <v>353</v>
      </c>
      <c r="J15" s="286" t="s">
        <v>857</v>
      </c>
      <c r="K15" s="139" t="s">
        <v>683</v>
      </c>
      <c r="L15" s="139" t="s">
        <v>365</v>
      </c>
      <c r="M15" s="139" t="s">
        <v>366</v>
      </c>
      <c r="N15" s="206" t="s">
        <v>858</v>
      </c>
    </row>
    <row r="16" spans="1:14" ht="150" x14ac:dyDescent="0.25">
      <c r="A16" s="158" t="s">
        <v>617</v>
      </c>
      <c r="B16" s="139" t="s">
        <v>618</v>
      </c>
      <c r="C16" s="139" t="s">
        <v>395</v>
      </c>
      <c r="D16" s="201"/>
      <c r="E16" s="24" t="s">
        <v>351</v>
      </c>
      <c r="F16" s="24" t="s">
        <v>351</v>
      </c>
      <c r="G16" s="202" t="s">
        <v>619</v>
      </c>
      <c r="H16" s="136" t="s">
        <v>293</v>
      </c>
      <c r="I16" s="139" t="s">
        <v>353</v>
      </c>
      <c r="J16" s="405" t="s">
        <v>2758</v>
      </c>
      <c r="K16" s="139" t="s">
        <v>364</v>
      </c>
      <c r="L16" s="139" t="s">
        <v>365</v>
      </c>
      <c r="M16" s="139" t="s">
        <v>397</v>
      </c>
      <c r="N16" s="206" t="s">
        <v>620</v>
      </c>
    </row>
    <row r="17" spans="1:14" ht="90" x14ac:dyDescent="0.25">
      <c r="A17" s="158" t="s">
        <v>621</v>
      </c>
      <c r="B17" s="16" t="s">
        <v>622</v>
      </c>
      <c r="C17" s="139" t="s">
        <v>395</v>
      </c>
      <c r="D17" s="201"/>
      <c r="E17" s="24" t="s">
        <v>351</v>
      </c>
      <c r="F17" s="24" t="s">
        <v>351</v>
      </c>
      <c r="G17" s="265" t="s">
        <v>623</v>
      </c>
      <c r="H17" s="136" t="s">
        <v>290</v>
      </c>
      <c r="I17" s="139" t="s">
        <v>353</v>
      </c>
      <c r="J17" s="16"/>
      <c r="K17" s="139" t="s">
        <v>364</v>
      </c>
      <c r="L17" s="139" t="s">
        <v>423</v>
      </c>
      <c r="M17" s="139" t="s">
        <v>423</v>
      </c>
      <c r="N17" s="206" t="s">
        <v>624</v>
      </c>
    </row>
    <row r="18" spans="1:14" ht="150" x14ac:dyDescent="0.25">
      <c r="A18" s="158" t="s">
        <v>625</v>
      </c>
      <c r="B18" s="405" t="s">
        <v>626</v>
      </c>
      <c r="C18" s="139" t="s">
        <v>627</v>
      </c>
      <c r="D18" s="201"/>
      <c r="E18" s="24" t="s">
        <v>351</v>
      </c>
      <c r="F18" s="24" t="s">
        <v>351</v>
      </c>
      <c r="G18" s="202" t="s">
        <v>628</v>
      </c>
      <c r="H18" s="136"/>
      <c r="I18" s="139" t="s">
        <v>362</v>
      </c>
      <c r="J18" s="254" t="s">
        <v>629</v>
      </c>
      <c r="K18" s="139" t="s">
        <v>364</v>
      </c>
      <c r="L18" s="139" t="s">
        <v>423</v>
      </c>
      <c r="M18" s="139" t="s">
        <v>423</v>
      </c>
      <c r="N18" s="206" t="s">
        <v>630</v>
      </c>
    </row>
    <row r="19" spans="1:14" ht="30" x14ac:dyDescent="0.25">
      <c r="A19" s="158" t="s">
        <v>588</v>
      </c>
      <c r="B19" s="139" t="s">
        <v>589</v>
      </c>
      <c r="C19" s="139" t="s">
        <v>459</v>
      </c>
      <c r="D19" s="134" t="s">
        <v>590</v>
      </c>
      <c r="E19" s="24" t="s">
        <v>351</v>
      </c>
      <c r="F19" s="24" t="s">
        <v>351</v>
      </c>
      <c r="G19" s="202" t="s">
        <v>586</v>
      </c>
      <c r="H19" s="141" t="s">
        <v>247</v>
      </c>
      <c r="I19" s="139" t="s">
        <v>353</v>
      </c>
      <c r="J19" s="139"/>
      <c r="K19" s="139" t="s">
        <v>364</v>
      </c>
      <c r="L19" s="139" t="s">
        <v>365</v>
      </c>
      <c r="M19" s="139" t="s">
        <v>397</v>
      </c>
      <c r="N19" s="206" t="s">
        <v>591</v>
      </c>
    </row>
    <row r="20" spans="1:14" ht="30" x14ac:dyDescent="0.25">
      <c r="A20" s="158" t="s">
        <v>110</v>
      </c>
      <c r="B20" s="139" t="s">
        <v>592</v>
      </c>
      <c r="C20" s="139" t="s">
        <v>382</v>
      </c>
      <c r="D20" s="133"/>
      <c r="E20" s="24" t="s">
        <v>351</v>
      </c>
      <c r="F20" s="24" t="s">
        <v>383</v>
      </c>
      <c r="G20" s="143" t="s">
        <v>541</v>
      </c>
      <c r="H20" s="138"/>
      <c r="I20" s="139" t="s">
        <v>362</v>
      </c>
      <c r="J20" s="155"/>
      <c r="K20" s="139" t="s">
        <v>364</v>
      </c>
      <c r="L20" s="139" t="s">
        <v>365</v>
      </c>
      <c r="M20" s="139" t="s">
        <v>356</v>
      </c>
      <c r="N20" s="206" t="s">
        <v>593</v>
      </c>
    </row>
    <row r="21" spans="1:14" ht="60" x14ac:dyDescent="0.25">
      <c r="A21" s="158" t="s">
        <v>544</v>
      </c>
      <c r="B21" s="139" t="s">
        <v>632</v>
      </c>
      <c r="C21" s="405" t="s">
        <v>382</v>
      </c>
      <c r="D21" s="132"/>
      <c r="E21" s="132" t="s">
        <v>351</v>
      </c>
      <c r="F21" s="132" t="s">
        <v>351</v>
      </c>
      <c r="G21" s="405" t="s">
        <v>546</v>
      </c>
      <c r="H21" s="141" t="s">
        <v>234</v>
      </c>
      <c r="I21" s="139" t="s">
        <v>353</v>
      </c>
      <c r="J21" s="16"/>
      <c r="K21" s="139" t="s">
        <v>364</v>
      </c>
      <c r="L21" s="139" t="s">
        <v>365</v>
      </c>
      <c r="M21" s="139" t="s">
        <v>397</v>
      </c>
      <c r="N21" s="206" t="s">
        <v>547</v>
      </c>
    </row>
    <row r="22" spans="1:14" ht="60" x14ac:dyDescent="0.25">
      <c r="A22" s="158" t="s">
        <v>420</v>
      </c>
      <c r="B22" s="139" t="s">
        <v>513</v>
      </c>
      <c r="C22" s="139" t="s">
        <v>422</v>
      </c>
      <c r="D22" s="201"/>
      <c r="E22" s="24" t="s">
        <v>383</v>
      </c>
      <c r="F22" s="24" t="s">
        <v>383</v>
      </c>
      <c r="G22" s="202" t="s">
        <v>777</v>
      </c>
      <c r="H22" s="139"/>
      <c r="I22" s="139" t="s">
        <v>362</v>
      </c>
      <c r="J22" s="403" t="s">
        <v>663</v>
      </c>
      <c r="K22" s="139" t="s">
        <v>364</v>
      </c>
      <c r="L22" s="139" t="s">
        <v>365</v>
      </c>
      <c r="M22" s="139" t="s">
        <v>356</v>
      </c>
      <c r="N22" s="206" t="s">
        <v>15</v>
      </c>
    </row>
    <row r="23" spans="1:14" s="7" customFormat="1" ht="30" x14ac:dyDescent="0.25">
      <c r="A23" s="175" t="s">
        <v>595</v>
      </c>
      <c r="B23" s="16" t="s">
        <v>596</v>
      </c>
      <c r="C23" s="16" t="s">
        <v>395</v>
      </c>
      <c r="D23" s="24"/>
      <c r="E23" s="24" t="s">
        <v>383</v>
      </c>
      <c r="F23" s="24" t="s">
        <v>351</v>
      </c>
      <c r="G23" s="202" t="s">
        <v>555</v>
      </c>
      <c r="H23" s="16"/>
      <c r="I23" s="16" t="s">
        <v>353</v>
      </c>
      <c r="J23" s="138"/>
      <c r="K23" s="139" t="s">
        <v>364</v>
      </c>
      <c r="L23" s="139" t="s">
        <v>365</v>
      </c>
      <c r="M23" s="139" t="s">
        <v>356</v>
      </c>
      <c r="N23" s="206" t="s">
        <v>597</v>
      </c>
    </row>
    <row r="24" spans="1:14" ht="45" x14ac:dyDescent="0.25">
      <c r="A24" s="158" t="s">
        <v>708</v>
      </c>
      <c r="B24" s="187" t="s">
        <v>709</v>
      </c>
      <c r="C24" s="139" t="s">
        <v>459</v>
      </c>
      <c r="D24" s="201"/>
      <c r="E24" s="24" t="s">
        <v>351</v>
      </c>
      <c r="F24" s="24" t="s">
        <v>351</v>
      </c>
      <c r="G24" s="202" t="s">
        <v>566</v>
      </c>
      <c r="H24" s="139"/>
      <c r="I24" s="139" t="s">
        <v>362</v>
      </c>
      <c r="J24" s="139" t="s">
        <v>710</v>
      </c>
      <c r="K24" s="139" t="s">
        <v>374</v>
      </c>
      <c r="L24" s="139" t="s">
        <v>386</v>
      </c>
      <c r="M24" s="139" t="s">
        <v>366</v>
      </c>
      <c r="N24" s="206" t="s">
        <v>462</v>
      </c>
    </row>
    <row r="25" spans="1:14" ht="60" x14ac:dyDescent="0.25">
      <c r="A25" s="158" t="s">
        <v>859</v>
      </c>
      <c r="B25" s="139" t="s">
        <v>860</v>
      </c>
      <c r="C25" s="139" t="s">
        <v>403</v>
      </c>
      <c r="D25" s="201"/>
      <c r="E25" s="24" t="s">
        <v>351</v>
      </c>
      <c r="F25" s="24" t="s">
        <v>351</v>
      </c>
      <c r="G25" s="202">
        <v>1120</v>
      </c>
      <c r="H25" s="139"/>
      <c r="I25" s="139" t="s">
        <v>353</v>
      </c>
      <c r="J25" s="139" t="s">
        <v>861</v>
      </c>
      <c r="K25" s="139" t="s">
        <v>374</v>
      </c>
      <c r="L25" s="139" t="s">
        <v>386</v>
      </c>
      <c r="M25" s="139" t="s">
        <v>366</v>
      </c>
      <c r="N25" s="206" t="s">
        <v>862</v>
      </c>
    </row>
    <row r="26" spans="1:14" ht="90" x14ac:dyDescent="0.25">
      <c r="A26" s="158" t="s">
        <v>432</v>
      </c>
      <c r="B26" s="139" t="s">
        <v>557</v>
      </c>
      <c r="C26" s="405" t="s">
        <v>395</v>
      </c>
      <c r="D26" s="412" t="s">
        <v>434</v>
      </c>
      <c r="E26" s="134" t="s">
        <v>351</v>
      </c>
      <c r="F26" s="134" t="s">
        <v>351</v>
      </c>
      <c r="G26" s="403" t="s">
        <v>558</v>
      </c>
      <c r="H26" s="141" t="s">
        <v>239</v>
      </c>
      <c r="I26" s="139" t="s">
        <v>353</v>
      </c>
      <c r="J26" s="405" t="s">
        <v>437</v>
      </c>
      <c r="K26" s="139" t="s">
        <v>374</v>
      </c>
      <c r="L26" s="139" t="s">
        <v>386</v>
      </c>
      <c r="M26" s="139" t="s">
        <v>397</v>
      </c>
      <c r="N26" s="206" t="s">
        <v>559</v>
      </c>
    </row>
    <row r="27" spans="1:14" ht="45" x14ac:dyDescent="0.25">
      <c r="A27" s="158" t="s">
        <v>348</v>
      </c>
      <c r="B27" s="139" t="s">
        <v>560</v>
      </c>
      <c r="C27" s="405" t="s">
        <v>350</v>
      </c>
      <c r="D27" s="201"/>
      <c r="E27" s="24" t="s">
        <v>351</v>
      </c>
      <c r="F27" s="24" t="s">
        <v>351</v>
      </c>
      <c r="G27" s="202" t="s">
        <v>555</v>
      </c>
      <c r="H27" s="139"/>
      <c r="I27" s="139" t="s">
        <v>353</v>
      </c>
      <c r="J27" s="138"/>
      <c r="K27" s="139" t="s">
        <v>374</v>
      </c>
      <c r="L27" s="139" t="s">
        <v>386</v>
      </c>
      <c r="M27" s="139" t="s">
        <v>366</v>
      </c>
      <c r="N27" s="206" t="s">
        <v>561</v>
      </c>
    </row>
    <row r="28" spans="1:14" x14ac:dyDescent="0.25">
      <c r="A28" s="158" t="s">
        <v>438</v>
      </c>
      <c r="B28" s="179" t="s">
        <v>439</v>
      </c>
      <c r="C28" s="139" t="s">
        <v>438</v>
      </c>
      <c r="D28" s="201"/>
      <c r="E28" s="24" t="s">
        <v>351</v>
      </c>
      <c r="F28" s="24" t="s">
        <v>351</v>
      </c>
      <c r="G28" s="201"/>
      <c r="H28" s="139"/>
      <c r="I28" s="179" t="s">
        <v>440</v>
      </c>
      <c r="J28" s="139"/>
      <c r="K28" s="139" t="s">
        <v>441</v>
      </c>
      <c r="L28" s="139" t="s">
        <v>440</v>
      </c>
      <c r="M28" s="139" t="s">
        <v>366</v>
      </c>
      <c r="N28" s="280"/>
    </row>
    <row r="29" spans="1:14" s="11" customFormat="1" x14ac:dyDescent="0.25">
      <c r="A29" s="175" t="s">
        <v>442</v>
      </c>
      <c r="B29" s="179" t="s">
        <v>439</v>
      </c>
      <c r="C29" s="139" t="s">
        <v>443</v>
      </c>
      <c r="D29" s="201"/>
      <c r="E29" s="24" t="s">
        <v>351</v>
      </c>
      <c r="F29" s="24" t="s">
        <v>351</v>
      </c>
      <c r="G29" s="202"/>
      <c r="H29" s="139"/>
      <c r="I29" s="179" t="s">
        <v>440</v>
      </c>
      <c r="J29" s="139"/>
      <c r="K29" s="139" t="s">
        <v>441</v>
      </c>
      <c r="L29" s="139" t="s">
        <v>440</v>
      </c>
      <c r="M29" s="139" t="s">
        <v>366</v>
      </c>
      <c r="N29" s="234"/>
    </row>
    <row r="30" spans="1:14" x14ac:dyDescent="0.25">
      <c r="A30" s="175" t="s">
        <v>445</v>
      </c>
      <c r="B30" s="179" t="s">
        <v>446</v>
      </c>
      <c r="C30" s="139" t="s">
        <v>369</v>
      </c>
      <c r="D30" s="201"/>
      <c r="E30" s="24" t="s">
        <v>351</v>
      </c>
      <c r="F30" s="24" t="s">
        <v>351</v>
      </c>
      <c r="G30" s="201"/>
      <c r="H30" s="201"/>
      <c r="I30" s="139" t="s">
        <v>440</v>
      </c>
      <c r="J30" s="139" t="s">
        <v>607</v>
      </c>
      <c r="K30" s="139" t="s">
        <v>441</v>
      </c>
      <c r="L30" s="139" t="s">
        <v>440</v>
      </c>
      <c r="M30" s="139" t="s">
        <v>366</v>
      </c>
      <c r="N30" s="234"/>
    </row>
    <row r="31" spans="1:14" x14ac:dyDescent="0.25">
      <c r="A31" s="175" t="s">
        <v>447</v>
      </c>
      <c r="B31" s="179" t="s">
        <v>448</v>
      </c>
      <c r="C31" s="139" t="s">
        <v>429</v>
      </c>
      <c r="D31" s="201"/>
      <c r="E31" s="24" t="s">
        <v>351</v>
      </c>
      <c r="F31" s="24" t="s">
        <v>351</v>
      </c>
      <c r="G31" s="201"/>
      <c r="H31" s="201"/>
      <c r="I31" s="139" t="s">
        <v>440</v>
      </c>
      <c r="J31" s="139" t="s">
        <v>607</v>
      </c>
      <c r="K31" s="139" t="s">
        <v>441</v>
      </c>
      <c r="L31" s="139" t="s">
        <v>440</v>
      </c>
      <c r="M31" s="139" t="s">
        <v>366</v>
      </c>
      <c r="N31" s="234"/>
    </row>
    <row r="32" spans="1:14" x14ac:dyDescent="0.25">
      <c r="A32" s="175" t="s">
        <v>449</v>
      </c>
      <c r="B32" s="179" t="s">
        <v>450</v>
      </c>
      <c r="C32" s="139" t="s">
        <v>369</v>
      </c>
      <c r="D32" s="201"/>
      <c r="E32" s="24" t="s">
        <v>351</v>
      </c>
      <c r="F32" s="24" t="s">
        <v>351</v>
      </c>
      <c r="G32" s="201"/>
      <c r="H32" s="201"/>
      <c r="I32" s="139" t="s">
        <v>440</v>
      </c>
      <c r="J32" s="139" t="s">
        <v>607</v>
      </c>
      <c r="K32" s="139" t="s">
        <v>441</v>
      </c>
      <c r="L32" s="139" t="s">
        <v>440</v>
      </c>
      <c r="M32" s="139" t="s">
        <v>366</v>
      </c>
      <c r="N32" s="234"/>
    </row>
    <row r="33" spans="1:14" x14ac:dyDescent="0.25">
      <c r="A33" s="175" t="s">
        <v>451</v>
      </c>
      <c r="B33" s="179" t="s">
        <v>452</v>
      </c>
      <c r="C33" s="139" t="s">
        <v>429</v>
      </c>
      <c r="D33" s="201"/>
      <c r="E33" s="24" t="s">
        <v>351</v>
      </c>
      <c r="F33" s="24" t="s">
        <v>351</v>
      </c>
      <c r="G33" s="201"/>
      <c r="H33" s="201"/>
      <c r="I33" s="139" t="s">
        <v>440</v>
      </c>
      <c r="J33" s="139" t="s">
        <v>607</v>
      </c>
      <c r="K33" s="139" t="s">
        <v>441</v>
      </c>
      <c r="L33" s="139" t="s">
        <v>440</v>
      </c>
      <c r="M33" s="139" t="s">
        <v>366</v>
      </c>
      <c r="N33" s="234"/>
    </row>
    <row r="34" spans="1:14" ht="15.75" thickBot="1" x14ac:dyDescent="0.3">
      <c r="A34" s="159" t="s">
        <v>444</v>
      </c>
      <c r="B34" s="307" t="s">
        <v>439</v>
      </c>
      <c r="C34" s="281" t="s">
        <v>444</v>
      </c>
      <c r="D34" s="267"/>
      <c r="E34" s="309" t="s">
        <v>351</v>
      </c>
      <c r="F34" s="309" t="s">
        <v>351</v>
      </c>
      <c r="G34" s="267"/>
      <c r="H34" s="281"/>
      <c r="I34" s="281" t="s">
        <v>440</v>
      </c>
      <c r="J34" s="281"/>
      <c r="K34" s="281" t="s">
        <v>441</v>
      </c>
      <c r="L34" s="281" t="s">
        <v>440</v>
      </c>
      <c r="M34" s="281" t="s">
        <v>366</v>
      </c>
      <c r="N34" s="235"/>
    </row>
  </sheetData>
  <hyperlinks>
    <hyperlink ref="H11" location="location_method_dom" display="location_method_dom" xr:uid="{00000000-0004-0000-1800-000000000000}"/>
    <hyperlink ref="L1" location="Who_Values" display="Who" xr:uid="{00000000-0004-0000-1800-000001000000}"/>
    <hyperlink ref="K1" location="When_Values" display="When" xr:uid="{00000000-0004-0000-1800-000002000000}"/>
    <hyperlink ref="M1" location="How_Values" display="How" xr:uid="{00000000-0004-0000-1800-000003000000}"/>
    <hyperlink ref="H16" location="location_conf_method_dom" display="location_conf_method_dom" xr:uid="{00000000-0004-0000-1800-000004000000}"/>
    <hyperlink ref="H17" location="location_conf_dom" display="location_conf_dom" xr:uid="{00000000-0004-0000-1800-000005000000}"/>
    <hyperlink ref="H19" location="draw_policy_dom" display="draw_policy_dom" xr:uid="{00000000-0004-0000-1800-000006000000}"/>
    <hyperlink ref="H26" location="dist_policy_dom" display="dist_policy_dom" xr:uid="{00000000-0004-0000-1800-000007000000}"/>
    <hyperlink ref="H21" location="data_sources_method_dom" display="data_sources_method_dom" xr:uid="{00000000-0004-0000-1800-000008000000}"/>
  </hyperlinks>
  <pageMargins left="0.7" right="0.7" top="0.75" bottom="0.75" header="0.3" footer="0.3"/>
  <pageSetup scale="28" orientation="landscape" r:id="rId1"/>
  <headerFooter>
    <oddHeader>&amp;L&amp;F&amp;C&amp;"-,Bold"&amp;16&amp;A&amp;R&amp;D</oddHeader>
    <oddFooter>&amp;C&amp;14Page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N41"/>
  <sheetViews>
    <sheetView zoomScale="70" zoomScaleNormal="70" workbookViewId="0">
      <selection activeCell="A2" sqref="A2"/>
    </sheetView>
  </sheetViews>
  <sheetFormatPr defaultRowHeight="15" x14ac:dyDescent="0.25"/>
  <cols>
    <col min="1" max="1" width="29.85546875" customWidth="1"/>
    <col min="2" max="2" width="53" customWidth="1"/>
    <col min="3" max="3" width="17.42578125" customWidth="1"/>
    <col min="4" max="6" width="15.7109375" style="9" customWidth="1"/>
    <col min="7" max="7" width="44.28515625" style="9" customWidth="1"/>
    <col min="8" max="8" width="28.7109375" customWidth="1"/>
    <col min="9" max="9" width="13.28515625" customWidth="1"/>
    <col min="10" max="10" width="43.28515625" customWidth="1"/>
    <col min="11" max="11" width="18.42578125" customWidth="1"/>
    <col min="12" max="12" width="20" customWidth="1"/>
    <col min="13" max="13" width="10.85546875" customWidth="1"/>
    <col min="14" max="14" width="24.140625" style="54" customWidth="1"/>
    <col min="16" max="16" width="17.42578125" customWidth="1"/>
    <col min="17" max="17" width="14.5703125" customWidth="1"/>
    <col min="18" max="18" width="18.7109375" customWidth="1"/>
  </cols>
  <sheetData>
    <row r="1" spans="1:14" ht="51" customHeight="1" thickBot="1" x14ac:dyDescent="0.3">
      <c r="A1" s="170" t="s">
        <v>337</v>
      </c>
      <c r="B1" s="171" t="s">
        <v>182</v>
      </c>
      <c r="C1" s="172" t="s">
        <v>183</v>
      </c>
      <c r="D1" s="171" t="s">
        <v>338</v>
      </c>
      <c r="E1" s="171" t="s">
        <v>339</v>
      </c>
      <c r="F1" s="171" t="s">
        <v>340</v>
      </c>
      <c r="G1" s="189" t="s">
        <v>341</v>
      </c>
      <c r="H1" s="172" t="s">
        <v>342</v>
      </c>
      <c r="I1" s="172" t="s">
        <v>343</v>
      </c>
      <c r="J1" s="172" t="s">
        <v>15</v>
      </c>
      <c r="K1" s="172" t="s">
        <v>344</v>
      </c>
      <c r="L1" s="172" t="s">
        <v>345</v>
      </c>
      <c r="M1" s="173" t="s">
        <v>346</v>
      </c>
      <c r="N1" s="233" t="s">
        <v>347</v>
      </c>
    </row>
    <row r="2" spans="1:14" ht="30" x14ac:dyDescent="0.25">
      <c r="A2" s="203" t="s">
        <v>887</v>
      </c>
      <c r="B2" s="310" t="s">
        <v>454</v>
      </c>
      <c r="C2" s="311" t="s">
        <v>395</v>
      </c>
      <c r="D2" s="312"/>
      <c r="E2" s="313" t="s">
        <v>351</v>
      </c>
      <c r="F2" s="313" t="s">
        <v>351</v>
      </c>
      <c r="G2" s="314" t="s">
        <v>555</v>
      </c>
      <c r="H2" s="311"/>
      <c r="I2" s="311" t="s">
        <v>362</v>
      </c>
      <c r="J2" s="311"/>
      <c r="K2" s="311" t="s">
        <v>374</v>
      </c>
      <c r="L2" s="311" t="s">
        <v>386</v>
      </c>
      <c r="M2" s="311" t="s">
        <v>366</v>
      </c>
      <c r="N2" s="239" t="s">
        <v>865</v>
      </c>
    </row>
    <row r="3" spans="1:14" ht="30" x14ac:dyDescent="0.25">
      <c r="A3" s="195" t="s">
        <v>866</v>
      </c>
      <c r="B3" s="177" t="s">
        <v>867</v>
      </c>
      <c r="C3" s="177" t="s">
        <v>360</v>
      </c>
      <c r="D3" s="186"/>
      <c r="E3" s="201" t="s">
        <v>351</v>
      </c>
      <c r="F3" s="201" t="s">
        <v>351</v>
      </c>
      <c r="G3" s="202" t="s">
        <v>868</v>
      </c>
      <c r="H3" s="177"/>
      <c r="I3" s="30" t="s">
        <v>362</v>
      </c>
      <c r="J3" s="254" t="s">
        <v>869</v>
      </c>
      <c r="K3" s="177" t="s">
        <v>683</v>
      </c>
      <c r="L3" s="177" t="s">
        <v>365</v>
      </c>
      <c r="M3" s="177" t="s">
        <v>356</v>
      </c>
      <c r="N3" s="206" t="s">
        <v>870</v>
      </c>
    </row>
    <row r="4" spans="1:14" ht="30" x14ac:dyDescent="0.25">
      <c r="A4" s="195" t="s">
        <v>871</v>
      </c>
      <c r="B4" s="139" t="s">
        <v>872</v>
      </c>
      <c r="C4" s="177" t="s">
        <v>360</v>
      </c>
      <c r="D4" s="186"/>
      <c r="E4" s="201" t="s">
        <v>383</v>
      </c>
      <c r="F4" s="201" t="s">
        <v>383</v>
      </c>
      <c r="G4" s="202"/>
      <c r="H4" s="177"/>
      <c r="I4" s="30" t="s">
        <v>362</v>
      </c>
      <c r="J4" s="16" t="s">
        <v>873</v>
      </c>
      <c r="K4" s="177" t="s">
        <v>683</v>
      </c>
      <c r="L4" s="177" t="s">
        <v>365</v>
      </c>
      <c r="M4" s="177" t="s">
        <v>356</v>
      </c>
      <c r="N4" s="206" t="s">
        <v>874</v>
      </c>
    </row>
    <row r="5" spans="1:14" ht="75" x14ac:dyDescent="0.25">
      <c r="A5" s="195" t="s">
        <v>636</v>
      </c>
      <c r="B5" s="139" t="s">
        <v>637</v>
      </c>
      <c r="C5" s="177" t="s">
        <v>395</v>
      </c>
      <c r="D5" s="186"/>
      <c r="E5" s="186" t="s">
        <v>383</v>
      </c>
      <c r="F5" s="186" t="s">
        <v>351</v>
      </c>
      <c r="G5" s="202" t="s">
        <v>638</v>
      </c>
      <c r="H5" s="177"/>
      <c r="I5" s="177" t="s">
        <v>353</v>
      </c>
      <c r="J5" s="16" t="s">
        <v>875</v>
      </c>
      <c r="K5" s="177" t="s">
        <v>683</v>
      </c>
      <c r="L5" s="177" t="s">
        <v>365</v>
      </c>
      <c r="M5" s="177" t="s">
        <v>356</v>
      </c>
      <c r="N5" s="206" t="s">
        <v>640</v>
      </c>
    </row>
    <row r="6" spans="1:14" ht="60" x14ac:dyDescent="0.25">
      <c r="A6" s="195" t="s">
        <v>358</v>
      </c>
      <c r="B6" s="146" t="s">
        <v>568</v>
      </c>
      <c r="C6" s="139" t="s">
        <v>360</v>
      </c>
      <c r="D6" s="201"/>
      <c r="E6" s="201" t="s">
        <v>351</v>
      </c>
      <c r="F6" s="201" t="s">
        <v>351</v>
      </c>
      <c r="G6" s="143" t="s">
        <v>877</v>
      </c>
      <c r="H6" s="139"/>
      <c r="I6" s="139" t="s">
        <v>362</v>
      </c>
      <c r="J6" s="139"/>
      <c r="K6" s="177" t="s">
        <v>364</v>
      </c>
      <c r="L6" s="177" t="s">
        <v>365</v>
      </c>
      <c r="M6" s="177" t="s">
        <v>356</v>
      </c>
      <c r="N6" s="206" t="s">
        <v>503</v>
      </c>
    </row>
    <row r="7" spans="1:14" s="7" customFormat="1" ht="75" x14ac:dyDescent="0.25">
      <c r="A7" s="195" t="s">
        <v>515</v>
      </c>
      <c r="B7" s="413" t="s">
        <v>569</v>
      </c>
      <c r="C7" s="177" t="s">
        <v>360</v>
      </c>
      <c r="D7" s="119"/>
      <c r="E7" s="201" t="s">
        <v>351</v>
      </c>
      <c r="F7" s="201" t="s">
        <v>351</v>
      </c>
      <c r="G7" s="437" t="s">
        <v>888</v>
      </c>
      <c r="H7" s="32" t="s">
        <v>264</v>
      </c>
      <c r="I7" s="16" t="s">
        <v>362</v>
      </c>
      <c r="J7" s="16" t="s">
        <v>675</v>
      </c>
      <c r="K7" s="286" t="s">
        <v>364</v>
      </c>
      <c r="L7" s="139" t="s">
        <v>365</v>
      </c>
      <c r="M7" s="139" t="s">
        <v>397</v>
      </c>
      <c r="N7" s="206" t="s">
        <v>518</v>
      </c>
    </row>
    <row r="8" spans="1:14" s="7" customFormat="1" ht="60" x14ac:dyDescent="0.25">
      <c r="A8" s="195" t="s">
        <v>486</v>
      </c>
      <c r="B8" s="413" t="s">
        <v>571</v>
      </c>
      <c r="C8" s="139" t="s">
        <v>395</v>
      </c>
      <c r="D8" s="119"/>
      <c r="E8" s="201" t="s">
        <v>351</v>
      </c>
      <c r="F8" s="201" t="s">
        <v>351</v>
      </c>
      <c r="G8" s="143" t="s">
        <v>889</v>
      </c>
      <c r="H8" s="32" t="s">
        <v>262</v>
      </c>
      <c r="I8" s="139" t="s">
        <v>353</v>
      </c>
      <c r="J8" s="177" t="s">
        <v>489</v>
      </c>
      <c r="K8" s="288" t="s">
        <v>374</v>
      </c>
      <c r="L8" s="288" t="s">
        <v>386</v>
      </c>
      <c r="M8" s="288" t="s">
        <v>366</v>
      </c>
      <c r="N8" s="206" t="s">
        <v>490</v>
      </c>
    </row>
    <row r="9" spans="1:14" ht="30" x14ac:dyDescent="0.25">
      <c r="A9" s="195" t="s">
        <v>371</v>
      </c>
      <c r="B9" s="139" t="s">
        <v>677</v>
      </c>
      <c r="C9" s="16" t="s">
        <v>395</v>
      </c>
      <c r="D9" s="201"/>
      <c r="E9" s="201" t="s">
        <v>383</v>
      </c>
      <c r="F9" s="201" t="s">
        <v>351</v>
      </c>
      <c r="G9" s="202"/>
      <c r="H9" s="139"/>
      <c r="I9" s="139" t="s">
        <v>362</v>
      </c>
      <c r="J9" s="139"/>
      <c r="K9" s="177" t="s">
        <v>364</v>
      </c>
      <c r="L9" s="177" t="s">
        <v>365</v>
      </c>
      <c r="M9" s="177" t="s">
        <v>356</v>
      </c>
      <c r="N9" s="206" t="s">
        <v>512</v>
      </c>
    </row>
    <row r="10" spans="1:14" s="137" customFormat="1" ht="45" x14ac:dyDescent="0.25">
      <c r="A10" s="438" t="s">
        <v>575</v>
      </c>
      <c r="B10" s="405" t="s">
        <v>576</v>
      </c>
      <c r="C10" s="405" t="s">
        <v>403</v>
      </c>
      <c r="D10" s="412">
        <v>0</v>
      </c>
      <c r="E10" s="412" t="s">
        <v>351</v>
      </c>
      <c r="F10" s="412" t="s">
        <v>351</v>
      </c>
      <c r="G10" s="403" t="s">
        <v>577</v>
      </c>
      <c r="H10" s="405"/>
      <c r="I10" s="402" t="s">
        <v>353</v>
      </c>
      <c r="J10" s="405" t="s">
        <v>578</v>
      </c>
      <c r="K10" s="405" t="s">
        <v>364</v>
      </c>
      <c r="L10" s="405" t="s">
        <v>365</v>
      </c>
      <c r="M10" s="405" t="s">
        <v>366</v>
      </c>
      <c r="N10" s="409" t="s">
        <v>579</v>
      </c>
    </row>
    <row r="11" spans="1:14" ht="30" x14ac:dyDescent="0.25">
      <c r="A11" s="195" t="s">
        <v>690</v>
      </c>
      <c r="B11" s="139" t="s">
        <v>691</v>
      </c>
      <c r="C11" s="139" t="s">
        <v>459</v>
      </c>
      <c r="D11" s="201"/>
      <c r="E11" s="201" t="s">
        <v>383</v>
      </c>
      <c r="F11" s="201" t="s">
        <v>351</v>
      </c>
      <c r="G11" s="202" t="s">
        <v>566</v>
      </c>
      <c r="H11" s="139"/>
      <c r="I11" s="30" t="s">
        <v>353</v>
      </c>
      <c r="J11" s="16"/>
      <c r="K11" s="139" t="s">
        <v>683</v>
      </c>
      <c r="L11" s="139" t="s">
        <v>365</v>
      </c>
      <c r="M11" s="139" t="s">
        <v>356</v>
      </c>
      <c r="N11" s="206" t="s">
        <v>822</v>
      </c>
    </row>
    <row r="12" spans="1:14" ht="60" x14ac:dyDescent="0.25">
      <c r="A12" s="195" t="s">
        <v>878</v>
      </c>
      <c r="B12" s="436" t="s">
        <v>879</v>
      </c>
      <c r="C12" s="177" t="s">
        <v>360</v>
      </c>
      <c r="D12" s="186"/>
      <c r="E12" s="441" t="s">
        <v>351</v>
      </c>
      <c r="F12" s="201" t="s">
        <v>351</v>
      </c>
      <c r="G12" s="437" t="s">
        <v>890</v>
      </c>
      <c r="H12" s="450" t="s">
        <v>891</v>
      </c>
      <c r="I12" s="30" t="s">
        <v>362</v>
      </c>
      <c r="J12" s="398"/>
      <c r="K12" s="177" t="s">
        <v>364</v>
      </c>
      <c r="L12" s="177" t="s">
        <v>365</v>
      </c>
      <c r="M12" s="139" t="s">
        <v>397</v>
      </c>
      <c r="N12" s="206" t="s">
        <v>881</v>
      </c>
    </row>
    <row r="13" spans="1:14" s="95" customFormat="1" ht="90" x14ac:dyDescent="0.25">
      <c r="A13" s="452" t="s">
        <v>892</v>
      </c>
      <c r="B13" s="436" t="s">
        <v>893</v>
      </c>
      <c r="C13" s="413" t="s">
        <v>395</v>
      </c>
      <c r="D13" s="435"/>
      <c r="E13" s="441" t="s">
        <v>351</v>
      </c>
      <c r="F13" s="441" t="s">
        <v>351</v>
      </c>
      <c r="G13" s="437" t="s">
        <v>894</v>
      </c>
      <c r="H13" s="451" t="s">
        <v>197</v>
      </c>
      <c r="I13" s="398"/>
      <c r="J13" s="398"/>
      <c r="K13" s="177" t="s">
        <v>364</v>
      </c>
      <c r="L13" s="177" t="s">
        <v>365</v>
      </c>
      <c r="M13" s="139" t="s">
        <v>397</v>
      </c>
      <c r="N13" s="206" t="s">
        <v>895</v>
      </c>
    </row>
    <row r="14" spans="1:14" s="95" customFormat="1" ht="30" x14ac:dyDescent="0.25">
      <c r="A14" s="452" t="s">
        <v>896</v>
      </c>
      <c r="B14" s="413" t="s">
        <v>897</v>
      </c>
      <c r="C14" s="413" t="s">
        <v>369</v>
      </c>
      <c r="D14" s="435"/>
      <c r="E14" s="441" t="s">
        <v>351</v>
      </c>
      <c r="F14" s="441" t="s">
        <v>351</v>
      </c>
      <c r="G14" s="437" t="s">
        <v>898</v>
      </c>
      <c r="H14" s="398"/>
      <c r="I14" s="398"/>
      <c r="J14" s="398"/>
      <c r="K14" s="177" t="s">
        <v>364</v>
      </c>
      <c r="L14" s="177" t="s">
        <v>365</v>
      </c>
      <c r="M14" s="177" t="s">
        <v>356</v>
      </c>
      <c r="N14" s="409" t="s">
        <v>899</v>
      </c>
    </row>
    <row r="15" spans="1:14" ht="60" x14ac:dyDescent="0.25">
      <c r="A15" s="195" t="s">
        <v>900</v>
      </c>
      <c r="B15" s="139" t="s">
        <v>901</v>
      </c>
      <c r="C15" s="177" t="s">
        <v>627</v>
      </c>
      <c r="D15" s="186"/>
      <c r="E15" s="201" t="s">
        <v>351</v>
      </c>
      <c r="F15" s="201" t="s">
        <v>351</v>
      </c>
      <c r="G15" s="202" t="s">
        <v>902</v>
      </c>
      <c r="H15" s="177"/>
      <c r="I15" s="30" t="s">
        <v>362</v>
      </c>
      <c r="J15" s="177"/>
      <c r="K15" s="177" t="s">
        <v>364</v>
      </c>
      <c r="L15" s="177" t="s">
        <v>365</v>
      </c>
      <c r="M15" s="177" t="s">
        <v>356</v>
      </c>
      <c r="N15" s="206" t="s">
        <v>903</v>
      </c>
    </row>
    <row r="16" spans="1:14" ht="45" x14ac:dyDescent="0.25">
      <c r="A16" s="195" t="s">
        <v>904</v>
      </c>
      <c r="B16" s="177" t="s">
        <v>905</v>
      </c>
      <c r="C16" s="177" t="s">
        <v>627</v>
      </c>
      <c r="D16" s="186"/>
      <c r="E16" s="292" t="s">
        <v>383</v>
      </c>
      <c r="F16" s="201" t="s">
        <v>351</v>
      </c>
      <c r="G16" s="202" t="s">
        <v>906</v>
      </c>
      <c r="H16" s="177"/>
      <c r="I16" s="30" t="s">
        <v>362</v>
      </c>
      <c r="J16" s="177"/>
      <c r="K16" s="177" t="s">
        <v>364</v>
      </c>
      <c r="L16" s="177" t="s">
        <v>365</v>
      </c>
      <c r="M16" s="177" t="s">
        <v>356</v>
      </c>
      <c r="N16" s="206" t="s">
        <v>907</v>
      </c>
    </row>
    <row r="17" spans="1:14" ht="45" x14ac:dyDescent="0.25">
      <c r="A17" s="195" t="s">
        <v>908</v>
      </c>
      <c r="B17" s="177" t="s">
        <v>909</v>
      </c>
      <c r="C17" s="177" t="s">
        <v>627</v>
      </c>
      <c r="D17" s="186"/>
      <c r="E17" s="292" t="s">
        <v>383</v>
      </c>
      <c r="F17" s="201" t="s">
        <v>351</v>
      </c>
      <c r="G17" s="202" t="s">
        <v>906</v>
      </c>
      <c r="H17" s="177"/>
      <c r="I17" s="30" t="s">
        <v>362</v>
      </c>
      <c r="J17" s="177"/>
      <c r="K17" s="177" t="s">
        <v>364</v>
      </c>
      <c r="L17" s="177" t="s">
        <v>365</v>
      </c>
      <c r="M17" s="177" t="s">
        <v>356</v>
      </c>
      <c r="N17" s="206" t="s">
        <v>910</v>
      </c>
    </row>
    <row r="18" spans="1:14" ht="60" x14ac:dyDescent="0.25">
      <c r="A18" s="195" t="s">
        <v>911</v>
      </c>
      <c r="B18" s="139" t="s">
        <v>912</v>
      </c>
      <c r="C18" s="177" t="s">
        <v>395</v>
      </c>
      <c r="D18" s="186"/>
      <c r="E18" s="292" t="s">
        <v>383</v>
      </c>
      <c r="F18" s="201" t="s">
        <v>351</v>
      </c>
      <c r="G18" s="142" t="s">
        <v>913</v>
      </c>
      <c r="H18" s="264" t="s">
        <v>250</v>
      </c>
      <c r="I18" s="30" t="s">
        <v>362</v>
      </c>
      <c r="J18" s="177"/>
      <c r="K18" s="177" t="s">
        <v>364</v>
      </c>
      <c r="L18" s="177" t="s">
        <v>365</v>
      </c>
      <c r="M18" s="139" t="s">
        <v>397</v>
      </c>
      <c r="N18" s="206" t="s">
        <v>914</v>
      </c>
    </row>
    <row r="19" spans="1:14" ht="75" x14ac:dyDescent="0.25">
      <c r="A19" s="195" t="s">
        <v>915</v>
      </c>
      <c r="B19" s="16" t="s">
        <v>916</v>
      </c>
      <c r="C19" s="177" t="s">
        <v>395</v>
      </c>
      <c r="D19" s="186"/>
      <c r="E19" s="201" t="s">
        <v>351</v>
      </c>
      <c r="F19" s="201" t="s">
        <v>351</v>
      </c>
      <c r="G19" s="202" t="s">
        <v>917</v>
      </c>
      <c r="H19" s="264" t="s">
        <v>195</v>
      </c>
      <c r="I19" s="30" t="s">
        <v>362</v>
      </c>
      <c r="J19" s="177"/>
      <c r="K19" s="177" t="s">
        <v>364</v>
      </c>
      <c r="L19" s="177" t="s">
        <v>365</v>
      </c>
      <c r="M19" s="139" t="s">
        <v>397</v>
      </c>
      <c r="N19" s="206" t="s">
        <v>918</v>
      </c>
    </row>
    <row r="20" spans="1:14" ht="150" x14ac:dyDescent="0.25">
      <c r="A20" s="195" t="s">
        <v>617</v>
      </c>
      <c r="B20" s="16" t="s">
        <v>718</v>
      </c>
      <c r="C20" s="177" t="s">
        <v>395</v>
      </c>
      <c r="D20" s="186"/>
      <c r="E20" s="186" t="s">
        <v>351</v>
      </c>
      <c r="F20" s="186" t="s">
        <v>351</v>
      </c>
      <c r="G20" s="202" t="s">
        <v>619</v>
      </c>
      <c r="H20" s="32" t="s">
        <v>293</v>
      </c>
      <c r="I20" s="177" t="s">
        <v>353</v>
      </c>
      <c r="J20" s="405" t="s">
        <v>2758</v>
      </c>
      <c r="K20" s="177" t="s">
        <v>364</v>
      </c>
      <c r="L20" s="177" t="s">
        <v>365</v>
      </c>
      <c r="M20" s="139" t="s">
        <v>397</v>
      </c>
      <c r="N20" s="206" t="s">
        <v>620</v>
      </c>
    </row>
    <row r="21" spans="1:14" ht="90" x14ac:dyDescent="0.25">
      <c r="A21" s="195" t="s">
        <v>621</v>
      </c>
      <c r="B21" s="16" t="s">
        <v>622</v>
      </c>
      <c r="C21" s="177" t="s">
        <v>395</v>
      </c>
      <c r="D21" s="186"/>
      <c r="E21" s="186" t="s">
        <v>351</v>
      </c>
      <c r="F21" s="186" t="s">
        <v>351</v>
      </c>
      <c r="G21" s="265" t="s">
        <v>623</v>
      </c>
      <c r="H21" s="32" t="s">
        <v>290</v>
      </c>
      <c r="I21" s="177" t="s">
        <v>353</v>
      </c>
      <c r="J21" s="16"/>
      <c r="K21" s="177" t="s">
        <v>364</v>
      </c>
      <c r="L21" s="177" t="s">
        <v>423</v>
      </c>
      <c r="M21" s="177" t="s">
        <v>423</v>
      </c>
      <c r="N21" s="206" t="s">
        <v>624</v>
      </c>
    </row>
    <row r="22" spans="1:14" ht="150" x14ac:dyDescent="0.25">
      <c r="A22" s="195" t="s">
        <v>625</v>
      </c>
      <c r="B22" s="405" t="s">
        <v>626</v>
      </c>
      <c r="C22" s="177" t="s">
        <v>627</v>
      </c>
      <c r="D22" s="186"/>
      <c r="E22" s="186" t="s">
        <v>351</v>
      </c>
      <c r="F22" s="186" t="s">
        <v>351</v>
      </c>
      <c r="G22" s="202" t="s">
        <v>628</v>
      </c>
      <c r="H22" s="32"/>
      <c r="I22" s="177" t="s">
        <v>362</v>
      </c>
      <c r="J22" s="254" t="s">
        <v>629</v>
      </c>
      <c r="K22" s="177" t="s">
        <v>364</v>
      </c>
      <c r="L22" s="177" t="s">
        <v>423</v>
      </c>
      <c r="M22" s="177" t="s">
        <v>423</v>
      </c>
      <c r="N22" s="206" t="s">
        <v>630</v>
      </c>
    </row>
    <row r="23" spans="1:14" ht="30" x14ac:dyDescent="0.25">
      <c r="A23" s="195" t="s">
        <v>588</v>
      </c>
      <c r="B23" s="139" t="s">
        <v>589</v>
      </c>
      <c r="C23" s="139" t="s">
        <v>459</v>
      </c>
      <c r="D23" s="134" t="s">
        <v>590</v>
      </c>
      <c r="E23" s="134" t="s">
        <v>351</v>
      </c>
      <c r="F23" s="134" t="s">
        <v>351</v>
      </c>
      <c r="G23" s="202" t="s">
        <v>586</v>
      </c>
      <c r="H23" s="141" t="s">
        <v>247</v>
      </c>
      <c r="I23" s="177" t="s">
        <v>353</v>
      </c>
      <c r="J23" s="139"/>
      <c r="K23" s="139" t="s">
        <v>364</v>
      </c>
      <c r="L23" s="139" t="s">
        <v>365</v>
      </c>
      <c r="M23" s="139" t="s">
        <v>397</v>
      </c>
      <c r="N23" s="206" t="s">
        <v>591</v>
      </c>
    </row>
    <row r="24" spans="1:14" s="7" customFormat="1" ht="30" x14ac:dyDescent="0.25">
      <c r="A24" s="195" t="s">
        <v>110</v>
      </c>
      <c r="B24" s="139" t="s">
        <v>592</v>
      </c>
      <c r="C24" s="139" t="s">
        <v>382</v>
      </c>
      <c r="D24" s="133"/>
      <c r="E24" s="24" t="s">
        <v>351</v>
      </c>
      <c r="F24" s="24" t="s">
        <v>383</v>
      </c>
      <c r="G24" s="142" t="s">
        <v>541</v>
      </c>
      <c r="H24" s="138"/>
      <c r="I24" s="177" t="s">
        <v>362</v>
      </c>
      <c r="J24" s="155"/>
      <c r="K24" s="139" t="s">
        <v>364</v>
      </c>
      <c r="L24" s="139" t="s">
        <v>365</v>
      </c>
      <c r="M24" s="139" t="s">
        <v>356</v>
      </c>
      <c r="N24" s="206" t="s">
        <v>882</v>
      </c>
    </row>
    <row r="25" spans="1:14" s="7" customFormat="1" ht="60" x14ac:dyDescent="0.25">
      <c r="A25" s="195" t="s">
        <v>544</v>
      </c>
      <c r="B25" s="139" t="s">
        <v>632</v>
      </c>
      <c r="C25" s="405" t="s">
        <v>382</v>
      </c>
      <c r="D25" s="132"/>
      <c r="E25" s="132" t="s">
        <v>351</v>
      </c>
      <c r="F25" s="132" t="s">
        <v>351</v>
      </c>
      <c r="G25" s="405" t="s">
        <v>546</v>
      </c>
      <c r="H25" s="141" t="s">
        <v>234</v>
      </c>
      <c r="I25" s="177" t="s">
        <v>353</v>
      </c>
      <c r="J25" s="16"/>
      <c r="K25" s="139" t="s">
        <v>364</v>
      </c>
      <c r="L25" s="139" t="s">
        <v>365</v>
      </c>
      <c r="M25" s="139" t="s">
        <v>397</v>
      </c>
      <c r="N25" s="206" t="s">
        <v>547</v>
      </c>
    </row>
    <row r="26" spans="1:14" ht="30" x14ac:dyDescent="0.25">
      <c r="A26" s="195" t="s">
        <v>883</v>
      </c>
      <c r="B26" s="139" t="s">
        <v>919</v>
      </c>
      <c r="C26" s="177" t="s">
        <v>395</v>
      </c>
      <c r="D26" s="186"/>
      <c r="E26" s="186" t="s">
        <v>351</v>
      </c>
      <c r="F26" s="186" t="s">
        <v>351</v>
      </c>
      <c r="G26" s="403" t="s">
        <v>541</v>
      </c>
      <c r="H26" s="177"/>
      <c r="I26" s="30" t="s">
        <v>362</v>
      </c>
      <c r="J26" s="177"/>
      <c r="K26" s="139" t="s">
        <v>364</v>
      </c>
      <c r="L26" s="139" t="s">
        <v>365</v>
      </c>
      <c r="M26" s="139" t="s">
        <v>356</v>
      </c>
      <c r="N26" s="206" t="s">
        <v>885</v>
      </c>
    </row>
    <row r="27" spans="1:14" ht="60" x14ac:dyDescent="0.25">
      <c r="A27" s="195" t="s">
        <v>420</v>
      </c>
      <c r="B27" s="139" t="s">
        <v>513</v>
      </c>
      <c r="C27" s="139" t="s">
        <v>422</v>
      </c>
      <c r="D27" s="201"/>
      <c r="E27" s="132" t="s">
        <v>383</v>
      </c>
      <c r="F27" s="201" t="s">
        <v>383</v>
      </c>
      <c r="G27" s="202" t="s">
        <v>777</v>
      </c>
      <c r="H27" s="139"/>
      <c r="I27" s="177" t="s">
        <v>362</v>
      </c>
      <c r="J27" s="403" t="s">
        <v>663</v>
      </c>
      <c r="K27" s="139" t="s">
        <v>364</v>
      </c>
      <c r="L27" s="139" t="s">
        <v>365</v>
      </c>
      <c r="M27" s="139" t="s">
        <v>356</v>
      </c>
      <c r="N27" s="206" t="s">
        <v>15</v>
      </c>
    </row>
    <row r="28" spans="1:14" s="7" customFormat="1" ht="30" x14ac:dyDescent="0.25">
      <c r="A28" s="175" t="s">
        <v>595</v>
      </c>
      <c r="B28" s="16" t="s">
        <v>596</v>
      </c>
      <c r="C28" s="16" t="s">
        <v>395</v>
      </c>
      <c r="D28" s="24"/>
      <c r="E28" s="24" t="s">
        <v>383</v>
      </c>
      <c r="F28" s="24" t="s">
        <v>351</v>
      </c>
      <c r="G28" s="202" t="s">
        <v>555</v>
      </c>
      <c r="H28" s="16"/>
      <c r="I28" s="30" t="s">
        <v>353</v>
      </c>
      <c r="J28" s="31"/>
      <c r="K28" s="139" t="s">
        <v>364</v>
      </c>
      <c r="L28" s="139" t="s">
        <v>365</v>
      </c>
      <c r="M28" s="139" t="s">
        <v>356</v>
      </c>
      <c r="N28" s="206" t="s">
        <v>597</v>
      </c>
    </row>
    <row r="29" spans="1:14" ht="30" x14ac:dyDescent="0.25">
      <c r="A29" s="195" t="s">
        <v>708</v>
      </c>
      <c r="B29" s="187" t="s">
        <v>709</v>
      </c>
      <c r="C29" s="177" t="s">
        <v>459</v>
      </c>
      <c r="D29" s="186"/>
      <c r="E29" s="186" t="s">
        <v>351</v>
      </c>
      <c r="F29" s="186" t="s">
        <v>351</v>
      </c>
      <c r="G29" s="202" t="s">
        <v>566</v>
      </c>
      <c r="H29" s="177"/>
      <c r="I29" s="177" t="s">
        <v>362</v>
      </c>
      <c r="J29" s="139" t="s">
        <v>710</v>
      </c>
      <c r="K29" s="177" t="s">
        <v>374</v>
      </c>
      <c r="L29" s="177" t="s">
        <v>386</v>
      </c>
      <c r="M29" s="177" t="s">
        <v>366</v>
      </c>
      <c r="N29" s="206" t="s">
        <v>462</v>
      </c>
    </row>
    <row r="30" spans="1:14" ht="45" x14ac:dyDescent="0.25">
      <c r="A30" s="195" t="s">
        <v>641</v>
      </c>
      <c r="B30" s="139" t="s">
        <v>642</v>
      </c>
      <c r="C30" s="177" t="s">
        <v>395</v>
      </c>
      <c r="D30" s="186"/>
      <c r="E30" s="186" t="s">
        <v>383</v>
      </c>
      <c r="F30" s="186" t="s">
        <v>351</v>
      </c>
      <c r="G30" s="202" t="s">
        <v>555</v>
      </c>
      <c r="H30" s="177"/>
      <c r="I30" s="177" t="s">
        <v>362</v>
      </c>
      <c r="J30" s="16" t="s">
        <v>886</v>
      </c>
      <c r="K30" s="139" t="s">
        <v>374</v>
      </c>
      <c r="L30" s="139" t="s">
        <v>386</v>
      </c>
      <c r="M30" s="139" t="s">
        <v>366</v>
      </c>
      <c r="N30" s="206" t="s">
        <v>644</v>
      </c>
    </row>
    <row r="31" spans="1:14" ht="90" x14ac:dyDescent="0.25">
      <c r="A31" s="195" t="s">
        <v>432</v>
      </c>
      <c r="B31" s="139" t="s">
        <v>557</v>
      </c>
      <c r="C31" s="405" t="s">
        <v>395</v>
      </c>
      <c r="D31" s="412" t="s">
        <v>434</v>
      </c>
      <c r="E31" s="134" t="s">
        <v>351</v>
      </c>
      <c r="F31" s="134" t="s">
        <v>351</v>
      </c>
      <c r="G31" s="403" t="s">
        <v>558</v>
      </c>
      <c r="H31" s="141" t="s">
        <v>239</v>
      </c>
      <c r="I31" s="177" t="s">
        <v>353</v>
      </c>
      <c r="J31" s="405" t="s">
        <v>920</v>
      </c>
      <c r="K31" s="139" t="s">
        <v>374</v>
      </c>
      <c r="L31" s="139" t="s">
        <v>386</v>
      </c>
      <c r="M31" s="139" t="s">
        <v>397</v>
      </c>
      <c r="N31" s="206" t="s">
        <v>559</v>
      </c>
    </row>
    <row r="32" spans="1:14" ht="45" x14ac:dyDescent="0.25">
      <c r="A32" s="195" t="s">
        <v>348</v>
      </c>
      <c r="B32" s="139" t="s">
        <v>560</v>
      </c>
      <c r="C32" s="405" t="s">
        <v>350</v>
      </c>
      <c r="D32" s="201"/>
      <c r="E32" s="201" t="s">
        <v>351</v>
      </c>
      <c r="F32" s="201" t="s">
        <v>351</v>
      </c>
      <c r="G32" s="202" t="s">
        <v>555</v>
      </c>
      <c r="H32" s="139"/>
      <c r="I32" s="177" t="s">
        <v>353</v>
      </c>
      <c r="J32" s="138"/>
      <c r="K32" s="139" t="s">
        <v>374</v>
      </c>
      <c r="L32" s="139" t="s">
        <v>386</v>
      </c>
      <c r="M32" s="139" t="s">
        <v>366</v>
      </c>
      <c r="N32" s="206" t="s">
        <v>561</v>
      </c>
    </row>
    <row r="33" spans="1:40" x14ac:dyDescent="0.25">
      <c r="A33" s="195" t="s">
        <v>438</v>
      </c>
      <c r="B33" s="179" t="s">
        <v>439</v>
      </c>
      <c r="C33" s="177" t="s">
        <v>438</v>
      </c>
      <c r="D33" s="186"/>
      <c r="E33" s="201" t="s">
        <v>351</v>
      </c>
      <c r="F33" s="201" t="s">
        <v>351</v>
      </c>
      <c r="G33" s="186"/>
      <c r="H33" s="177"/>
      <c r="I33" s="180" t="s">
        <v>440</v>
      </c>
      <c r="J33" s="177"/>
      <c r="K33" s="177" t="s">
        <v>441</v>
      </c>
      <c r="L33" s="177" t="s">
        <v>440</v>
      </c>
      <c r="M33" s="177" t="s">
        <v>366</v>
      </c>
      <c r="N33" s="234"/>
    </row>
    <row r="34" spans="1:40" s="11" customFormat="1" x14ac:dyDescent="0.25">
      <c r="A34" s="175" t="s">
        <v>442</v>
      </c>
      <c r="B34" s="179" t="s">
        <v>439</v>
      </c>
      <c r="C34" s="139" t="s">
        <v>443</v>
      </c>
      <c r="D34" s="201"/>
      <c r="E34" s="201" t="s">
        <v>351</v>
      </c>
      <c r="F34" s="201" t="s">
        <v>351</v>
      </c>
      <c r="G34" s="202"/>
      <c r="H34" s="139"/>
      <c r="I34" s="179" t="s">
        <v>440</v>
      </c>
      <c r="J34" s="139"/>
      <c r="K34" s="139" t="s">
        <v>441</v>
      </c>
      <c r="L34" s="139" t="s">
        <v>440</v>
      </c>
      <c r="M34" s="139" t="s">
        <v>366</v>
      </c>
      <c r="N34" s="234"/>
    </row>
    <row r="35" spans="1:40" x14ac:dyDescent="0.25">
      <c r="A35" s="174" t="s">
        <v>445</v>
      </c>
      <c r="B35" s="179" t="s">
        <v>446</v>
      </c>
      <c r="C35" s="139" t="s">
        <v>369</v>
      </c>
      <c r="D35" s="186"/>
      <c r="E35" s="201" t="s">
        <v>351</v>
      </c>
      <c r="F35" s="201" t="s">
        <v>351</v>
      </c>
      <c r="G35" s="186"/>
      <c r="H35" s="186"/>
      <c r="I35" s="177" t="s">
        <v>440</v>
      </c>
      <c r="J35" s="139" t="s">
        <v>607</v>
      </c>
      <c r="K35" s="139" t="s">
        <v>441</v>
      </c>
      <c r="L35" s="139" t="s">
        <v>440</v>
      </c>
      <c r="M35" s="139" t="s">
        <v>366</v>
      </c>
      <c r="N35" s="234"/>
    </row>
    <row r="36" spans="1:40" x14ac:dyDescent="0.25">
      <c r="A36" s="174" t="s">
        <v>447</v>
      </c>
      <c r="B36" s="179" t="s">
        <v>448</v>
      </c>
      <c r="C36" s="139" t="s">
        <v>429</v>
      </c>
      <c r="D36" s="186"/>
      <c r="E36" s="201" t="s">
        <v>351</v>
      </c>
      <c r="F36" s="201" t="s">
        <v>351</v>
      </c>
      <c r="G36" s="186"/>
      <c r="H36" s="186"/>
      <c r="I36" s="177" t="s">
        <v>440</v>
      </c>
      <c r="J36" s="139" t="s">
        <v>607</v>
      </c>
      <c r="K36" s="139" t="s">
        <v>441</v>
      </c>
      <c r="L36" s="139" t="s">
        <v>440</v>
      </c>
      <c r="M36" s="139" t="s">
        <v>366</v>
      </c>
      <c r="N36" s="234"/>
    </row>
    <row r="37" spans="1:40" x14ac:dyDescent="0.25">
      <c r="A37" s="174" t="s">
        <v>449</v>
      </c>
      <c r="B37" s="179" t="s">
        <v>450</v>
      </c>
      <c r="C37" s="139" t="s">
        <v>369</v>
      </c>
      <c r="D37" s="186"/>
      <c r="E37" s="201" t="s">
        <v>351</v>
      </c>
      <c r="F37" s="201" t="s">
        <v>351</v>
      </c>
      <c r="G37" s="186"/>
      <c r="H37" s="186"/>
      <c r="I37" s="177" t="s">
        <v>440</v>
      </c>
      <c r="J37" s="139" t="s">
        <v>607</v>
      </c>
      <c r="K37" s="139" t="s">
        <v>441</v>
      </c>
      <c r="L37" s="139" t="s">
        <v>440</v>
      </c>
      <c r="M37" s="139" t="s">
        <v>366</v>
      </c>
      <c r="N37" s="234"/>
    </row>
    <row r="38" spans="1:40" x14ac:dyDescent="0.25">
      <c r="A38" s="174" t="s">
        <v>451</v>
      </c>
      <c r="B38" s="179" t="s">
        <v>452</v>
      </c>
      <c r="C38" s="139" t="s">
        <v>429</v>
      </c>
      <c r="D38" s="186"/>
      <c r="E38" s="201" t="s">
        <v>351</v>
      </c>
      <c r="F38" s="201" t="s">
        <v>351</v>
      </c>
      <c r="G38" s="186"/>
      <c r="H38" s="186"/>
      <c r="I38" s="177" t="s">
        <v>440</v>
      </c>
      <c r="J38" s="139" t="s">
        <v>607</v>
      </c>
      <c r="K38" s="139" t="s">
        <v>441</v>
      </c>
      <c r="L38" s="139" t="s">
        <v>440</v>
      </c>
      <c r="M38" s="139" t="s">
        <v>366</v>
      </c>
      <c r="N38" s="234"/>
    </row>
    <row r="39" spans="1:40" ht="15.75" thickBot="1" x14ac:dyDescent="0.3">
      <c r="A39" s="199" t="s">
        <v>444</v>
      </c>
      <c r="B39" s="181" t="s">
        <v>439</v>
      </c>
      <c r="C39" s="178" t="s">
        <v>444</v>
      </c>
      <c r="D39" s="282"/>
      <c r="E39" s="282" t="s">
        <v>351</v>
      </c>
      <c r="F39" s="282" t="s">
        <v>351</v>
      </c>
      <c r="G39" s="282"/>
      <c r="H39" s="178"/>
      <c r="I39" s="178" t="s">
        <v>440</v>
      </c>
      <c r="J39" s="178"/>
      <c r="K39" s="178" t="s">
        <v>441</v>
      </c>
      <c r="L39" s="178" t="s">
        <v>440</v>
      </c>
      <c r="M39" s="178" t="s">
        <v>366</v>
      </c>
      <c r="N39" s="235"/>
    </row>
    <row r="41" spans="1:40" s="124" customFormat="1" x14ac:dyDescent="0.25">
      <c r="A41"/>
      <c r="B41"/>
      <c r="C41"/>
      <c r="D41" s="9"/>
      <c r="E41" s="9"/>
      <c r="F41" s="9"/>
      <c r="G41" s="9"/>
      <c r="H41"/>
      <c r="I41"/>
      <c r="J41"/>
      <c r="K41"/>
      <c r="L41"/>
      <c r="M41"/>
      <c r="N41" s="54"/>
      <c r="O41" s="7"/>
      <c r="P41" s="7"/>
      <c r="Q41" s="7"/>
      <c r="R41" s="7"/>
      <c r="S41" s="7"/>
      <c r="T41" s="7"/>
      <c r="U41" s="7"/>
      <c r="V41" s="7"/>
      <c r="W41" s="7"/>
      <c r="X41" s="7"/>
      <c r="Y41" s="7"/>
      <c r="Z41" s="7"/>
      <c r="AA41" s="7"/>
      <c r="AB41" s="7"/>
      <c r="AC41" s="7"/>
      <c r="AD41" s="7"/>
      <c r="AE41" s="7"/>
      <c r="AF41" s="7"/>
      <c r="AG41" s="7"/>
      <c r="AH41" s="7"/>
      <c r="AI41" s="7"/>
      <c r="AJ41" s="7"/>
      <c r="AK41" s="7"/>
      <c r="AL41" s="7"/>
      <c r="AM41" s="7"/>
      <c r="AN41" s="7"/>
    </row>
  </sheetData>
  <hyperlinks>
    <hyperlink ref="H8" location="geochron_pts_cat_dom" display="geochron_pnt_cat_int_dom" xr:uid="{00000000-0004-0000-1A00-000000000000}"/>
    <hyperlink ref="H7" location="geochron_pts_cat_dom" display="geochron_pnt_type_int_dom" xr:uid="{00000000-0004-0000-1A00-000001000000}"/>
    <hyperlink ref="H19" location="age_units_dom" display="age_units_dom" xr:uid="{00000000-0004-0000-1A00-000002000000}"/>
    <hyperlink ref="H18" location="error_conf_dom" display="error_measure_dom" xr:uid="{00000000-0004-0000-1A00-000003000000}"/>
    <hyperlink ref="L1" location="Who_Values" display="Who" xr:uid="{00000000-0004-0000-1A00-000004000000}"/>
    <hyperlink ref="K1" location="When_Values" display="When" xr:uid="{00000000-0004-0000-1A00-000005000000}"/>
    <hyperlink ref="M1" location="How_Values" display="How" xr:uid="{00000000-0004-0000-1A00-000006000000}"/>
    <hyperlink ref="H20" location="location_conf_method_dom" display="location_conf_method_dom" xr:uid="{00000000-0004-0000-1A00-000007000000}"/>
    <hyperlink ref="H21" location="location_conf_dom" display="location_conf_dom" xr:uid="{00000000-0004-0000-1A00-000008000000}"/>
    <hyperlink ref="H25" location="data_sources_method_dom" display="data_sources_method_dom" xr:uid="{00000000-0004-0000-1A00-000009000000}"/>
    <hyperlink ref="H23" location="draw_policy_dom" display="draw_policy_dom" xr:uid="{00000000-0004-0000-1A00-00000A000000}"/>
    <hyperlink ref="H31" location="dist_policy_dom" display="dist_policy_dom" xr:uid="{00000000-0004-0000-1A00-00000B000000}"/>
    <hyperlink ref="H13" location="analytical_method_dom" display="analytical_method_dom" xr:uid="{00000000-0004-0000-1A00-00000C000000}"/>
    <hyperlink ref="H12" location="material_analyzed_dom" display="material_analyzed_dom" xr:uid="{00000000-0004-0000-1A00-00000D000000}"/>
  </hyperlinks>
  <pageMargins left="0.7" right="0.7" top="0.75" bottom="0.75" header="0.3" footer="0.3"/>
  <pageSetup scale="25" orientation="landscape" r:id="rId1"/>
  <headerFooter>
    <oddHeader>&amp;L&amp;F&amp;C&amp;"-,Bold"&amp;16&amp;A&amp;R&amp;D</oddHeader>
    <oddFooter>&amp;C&amp;14Page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CQ40"/>
  <sheetViews>
    <sheetView zoomScale="55" zoomScaleNormal="55" workbookViewId="0">
      <pane ySplit="1" topLeftCell="A4" activePane="bottomLeft" state="frozen"/>
      <selection pane="bottomLeft" activeCell="A4" sqref="A4"/>
    </sheetView>
  </sheetViews>
  <sheetFormatPr defaultRowHeight="15" x14ac:dyDescent="0.25"/>
  <cols>
    <col min="1" max="1" width="29.85546875" customWidth="1"/>
    <col min="2" max="2" width="53.42578125" style="6" customWidth="1"/>
    <col min="3" max="3" width="18.140625" customWidth="1"/>
    <col min="4" max="4" width="10.140625" customWidth="1"/>
    <col min="5" max="5" width="13.28515625" customWidth="1"/>
    <col min="6" max="6" width="10.140625" customWidth="1"/>
    <col min="7" max="7" width="35.28515625" style="6" customWidth="1"/>
    <col min="8" max="8" width="28.85546875" customWidth="1"/>
    <col min="9" max="9" width="14.140625" customWidth="1"/>
    <col min="10" max="10" width="36.7109375" style="6" customWidth="1"/>
    <col min="11" max="11" width="18.42578125" customWidth="1"/>
    <col min="12" max="12" width="20" customWidth="1"/>
    <col min="13" max="13" width="14.140625" customWidth="1"/>
    <col min="14" max="14" width="21.85546875" style="54" customWidth="1"/>
    <col min="15" max="15" width="14.5703125" customWidth="1"/>
    <col min="16" max="16" width="18.7109375" customWidth="1"/>
  </cols>
  <sheetData>
    <row r="1" spans="1:81" ht="45.75" thickBot="1" x14ac:dyDescent="0.3">
      <c r="A1" s="170" t="s">
        <v>337</v>
      </c>
      <c r="B1" s="171" t="s">
        <v>182</v>
      </c>
      <c r="C1" s="172" t="s">
        <v>183</v>
      </c>
      <c r="D1" s="171" t="s">
        <v>338</v>
      </c>
      <c r="E1" s="171" t="s">
        <v>339</v>
      </c>
      <c r="F1" s="171" t="s">
        <v>340</v>
      </c>
      <c r="G1" s="189" t="s">
        <v>341</v>
      </c>
      <c r="H1" s="172" t="s">
        <v>342</v>
      </c>
      <c r="I1" s="172" t="s">
        <v>343</v>
      </c>
      <c r="J1" s="171" t="s">
        <v>15</v>
      </c>
      <c r="K1" s="172" t="s">
        <v>344</v>
      </c>
      <c r="L1" s="172" t="s">
        <v>345</v>
      </c>
      <c r="M1" s="172" t="s">
        <v>346</v>
      </c>
      <c r="N1" s="233" t="s">
        <v>347</v>
      </c>
    </row>
    <row r="2" spans="1:81" ht="45" x14ac:dyDescent="0.25">
      <c r="A2" s="285" t="s">
        <v>921</v>
      </c>
      <c r="B2" s="183" t="s">
        <v>454</v>
      </c>
      <c r="C2" s="257" t="s">
        <v>395</v>
      </c>
      <c r="D2" s="258"/>
      <c r="E2" s="259" t="s">
        <v>351</v>
      </c>
      <c r="F2" s="259" t="s">
        <v>351</v>
      </c>
      <c r="G2" s="260" t="s">
        <v>555</v>
      </c>
      <c r="H2" s="257"/>
      <c r="I2" s="257" t="s">
        <v>362</v>
      </c>
      <c r="J2" s="183"/>
      <c r="K2" s="257" t="s">
        <v>374</v>
      </c>
      <c r="L2" s="257" t="s">
        <v>386</v>
      </c>
      <c r="M2" s="257" t="s">
        <v>366</v>
      </c>
      <c r="N2" s="236" t="s">
        <v>922</v>
      </c>
    </row>
    <row r="3" spans="1:81" ht="30" x14ac:dyDescent="0.25">
      <c r="A3" s="174" t="s">
        <v>866</v>
      </c>
      <c r="B3" s="139" t="s">
        <v>923</v>
      </c>
      <c r="C3" s="177" t="s">
        <v>360</v>
      </c>
      <c r="D3" s="186"/>
      <c r="E3" s="186" t="s">
        <v>351</v>
      </c>
      <c r="F3" s="186" t="s">
        <v>351</v>
      </c>
      <c r="G3" s="202" t="s">
        <v>868</v>
      </c>
      <c r="H3" s="177"/>
      <c r="I3" s="257" t="s">
        <v>362</v>
      </c>
      <c r="J3" s="16" t="s">
        <v>869</v>
      </c>
      <c r="K3" s="177" t="s">
        <v>683</v>
      </c>
      <c r="L3" s="177" t="s">
        <v>365</v>
      </c>
      <c r="M3" s="177" t="s">
        <v>356</v>
      </c>
      <c r="N3" s="206" t="s">
        <v>870</v>
      </c>
    </row>
    <row r="4" spans="1:81" ht="45" x14ac:dyDescent="0.25">
      <c r="A4" s="174" t="s">
        <v>871</v>
      </c>
      <c r="B4" s="139" t="s">
        <v>924</v>
      </c>
      <c r="C4" s="177" t="s">
        <v>360</v>
      </c>
      <c r="D4" s="186"/>
      <c r="E4" s="186" t="s">
        <v>383</v>
      </c>
      <c r="F4" s="186" t="s">
        <v>383</v>
      </c>
      <c r="G4" s="202"/>
      <c r="H4" s="177"/>
      <c r="I4" s="257" t="s">
        <v>362</v>
      </c>
      <c r="J4" s="16" t="s">
        <v>873</v>
      </c>
      <c r="K4" s="177" t="s">
        <v>683</v>
      </c>
      <c r="L4" s="177" t="s">
        <v>365</v>
      </c>
      <c r="M4" s="177" t="s">
        <v>356</v>
      </c>
      <c r="N4" s="206" t="s">
        <v>874</v>
      </c>
    </row>
    <row r="5" spans="1:81" ht="90" x14ac:dyDescent="0.25">
      <c r="A5" s="174" t="s">
        <v>636</v>
      </c>
      <c r="B5" s="139" t="s">
        <v>637</v>
      </c>
      <c r="C5" s="177" t="s">
        <v>395</v>
      </c>
      <c r="D5" s="298"/>
      <c r="E5" s="298" t="s">
        <v>383</v>
      </c>
      <c r="F5" s="298" t="s">
        <v>351</v>
      </c>
      <c r="G5" s="202" t="s">
        <v>638</v>
      </c>
      <c r="H5" s="177"/>
      <c r="I5" s="177" t="s">
        <v>353</v>
      </c>
      <c r="J5" s="16" t="s">
        <v>925</v>
      </c>
      <c r="K5" s="177" t="s">
        <v>683</v>
      </c>
      <c r="L5" s="177" t="s">
        <v>365</v>
      </c>
      <c r="M5" s="177" t="s">
        <v>356</v>
      </c>
      <c r="N5" s="206" t="s">
        <v>640</v>
      </c>
    </row>
    <row r="6" spans="1:81" ht="60" x14ac:dyDescent="0.25">
      <c r="A6" s="174" t="s">
        <v>358</v>
      </c>
      <c r="B6" s="146" t="s">
        <v>568</v>
      </c>
      <c r="C6" s="139" t="s">
        <v>360</v>
      </c>
      <c r="D6" s="201"/>
      <c r="E6" s="201" t="s">
        <v>351</v>
      </c>
      <c r="F6" s="201" t="s">
        <v>351</v>
      </c>
      <c r="G6" s="139" t="s">
        <v>926</v>
      </c>
      <c r="H6" s="139"/>
      <c r="I6" s="257" t="s">
        <v>362</v>
      </c>
      <c r="J6" s="139"/>
      <c r="K6" s="177" t="s">
        <v>364</v>
      </c>
      <c r="L6" s="177" t="s">
        <v>365</v>
      </c>
      <c r="M6" s="177" t="s">
        <v>356</v>
      </c>
      <c r="N6" s="206" t="s">
        <v>503</v>
      </c>
    </row>
    <row r="7" spans="1:81" s="7" customFormat="1" ht="90" x14ac:dyDescent="0.25">
      <c r="A7" s="174" t="s">
        <v>515</v>
      </c>
      <c r="B7" s="413" t="s">
        <v>569</v>
      </c>
      <c r="C7" s="30" t="s">
        <v>360</v>
      </c>
      <c r="D7" s="31"/>
      <c r="E7" s="201" t="s">
        <v>351</v>
      </c>
      <c r="F7" s="201" t="s">
        <v>351</v>
      </c>
      <c r="G7" s="139" t="s">
        <v>927</v>
      </c>
      <c r="H7" s="32" t="s">
        <v>928</v>
      </c>
      <c r="I7" s="257" t="s">
        <v>362</v>
      </c>
      <c r="J7" s="16" t="s">
        <v>675</v>
      </c>
      <c r="K7" s="286" t="s">
        <v>364</v>
      </c>
      <c r="L7" s="139" t="s">
        <v>365</v>
      </c>
      <c r="M7" s="139" t="s">
        <v>397</v>
      </c>
      <c r="N7" s="206" t="s">
        <v>518</v>
      </c>
    </row>
    <row r="8" spans="1:81" s="7" customFormat="1" ht="60" x14ac:dyDescent="0.25">
      <c r="A8" s="174" t="s">
        <v>486</v>
      </c>
      <c r="B8" s="413" t="s">
        <v>571</v>
      </c>
      <c r="C8" s="139" t="s">
        <v>395</v>
      </c>
      <c r="D8" s="31"/>
      <c r="E8" s="201" t="s">
        <v>351</v>
      </c>
      <c r="F8" s="201" t="s">
        <v>351</v>
      </c>
      <c r="G8" s="139" t="s">
        <v>929</v>
      </c>
      <c r="H8" s="32" t="s">
        <v>255</v>
      </c>
      <c r="I8" s="139" t="s">
        <v>353</v>
      </c>
      <c r="J8" s="139" t="s">
        <v>489</v>
      </c>
      <c r="K8" s="30" t="s">
        <v>374</v>
      </c>
      <c r="L8" s="30" t="s">
        <v>386</v>
      </c>
      <c r="M8" s="30" t="s">
        <v>366</v>
      </c>
      <c r="N8" s="206" t="s">
        <v>490</v>
      </c>
    </row>
    <row r="9" spans="1:81" ht="30" x14ac:dyDescent="0.25">
      <c r="A9" s="174" t="s">
        <v>371</v>
      </c>
      <c r="B9" s="139" t="s">
        <v>677</v>
      </c>
      <c r="C9" s="16" t="s">
        <v>395</v>
      </c>
      <c r="D9" s="201"/>
      <c r="E9" s="201" t="s">
        <v>383</v>
      </c>
      <c r="F9" s="201" t="s">
        <v>351</v>
      </c>
      <c r="G9" s="202"/>
      <c r="H9" s="139"/>
      <c r="I9" s="257" t="s">
        <v>362</v>
      </c>
      <c r="J9" s="139"/>
      <c r="K9" s="177" t="s">
        <v>374</v>
      </c>
      <c r="L9" s="177" t="s">
        <v>386</v>
      </c>
      <c r="M9" s="177" t="s">
        <v>366</v>
      </c>
      <c r="N9" s="206" t="s">
        <v>512</v>
      </c>
    </row>
    <row r="10" spans="1:81" s="137" customFormat="1" ht="60" x14ac:dyDescent="0.25">
      <c r="A10" s="438" t="s">
        <v>575</v>
      </c>
      <c r="B10" s="405" t="s">
        <v>576</v>
      </c>
      <c r="C10" s="405" t="s">
        <v>403</v>
      </c>
      <c r="D10" s="412">
        <v>0</v>
      </c>
      <c r="E10" s="412" t="s">
        <v>351</v>
      </c>
      <c r="F10" s="412" t="s">
        <v>351</v>
      </c>
      <c r="G10" s="403" t="s">
        <v>577</v>
      </c>
      <c r="H10" s="405"/>
      <c r="I10" s="402" t="s">
        <v>353</v>
      </c>
      <c r="J10" s="405" t="s">
        <v>578</v>
      </c>
      <c r="K10" s="405" t="s">
        <v>364</v>
      </c>
      <c r="L10" s="405" t="s">
        <v>365</v>
      </c>
      <c r="M10" s="405" t="s">
        <v>366</v>
      </c>
      <c r="N10" s="409" t="s">
        <v>579</v>
      </c>
    </row>
    <row r="11" spans="1:81" ht="30" x14ac:dyDescent="0.25">
      <c r="A11" s="174" t="s">
        <v>690</v>
      </c>
      <c r="B11" s="139" t="s">
        <v>691</v>
      </c>
      <c r="C11" s="139" t="s">
        <v>459</v>
      </c>
      <c r="D11" s="201"/>
      <c r="E11" s="201" t="s">
        <v>383</v>
      </c>
      <c r="F11" s="201" t="s">
        <v>351</v>
      </c>
      <c r="G11" s="202" t="s">
        <v>566</v>
      </c>
      <c r="H11" s="139"/>
      <c r="I11" s="257" t="s">
        <v>353</v>
      </c>
      <c r="J11" s="139"/>
      <c r="K11" s="139" t="s">
        <v>683</v>
      </c>
      <c r="L11" s="139" t="s">
        <v>365</v>
      </c>
      <c r="M11" s="139" t="s">
        <v>356</v>
      </c>
      <c r="N11" s="206" t="s">
        <v>822</v>
      </c>
    </row>
    <row r="12" spans="1:81" x14ac:dyDescent="0.25">
      <c r="A12" s="174" t="s">
        <v>878</v>
      </c>
      <c r="B12" s="139" t="s">
        <v>930</v>
      </c>
      <c r="C12" s="177" t="s">
        <v>360</v>
      </c>
      <c r="D12" s="186"/>
      <c r="E12" s="186" t="s">
        <v>383</v>
      </c>
      <c r="F12" s="186" t="s">
        <v>351</v>
      </c>
      <c r="G12" s="139"/>
      <c r="H12" s="177"/>
      <c r="I12" s="257" t="s">
        <v>362</v>
      </c>
      <c r="J12" s="139"/>
      <c r="K12" s="177" t="s">
        <v>364</v>
      </c>
      <c r="L12" s="177" t="s">
        <v>365</v>
      </c>
      <c r="M12" s="177" t="s">
        <v>356</v>
      </c>
      <c r="N12" s="206" t="s">
        <v>881</v>
      </c>
    </row>
    <row r="13" spans="1:81" s="63" customFormat="1" ht="79.5" customHeight="1" x14ac:dyDescent="0.25">
      <c r="A13" s="204" t="s">
        <v>931</v>
      </c>
      <c r="B13" s="413" t="s">
        <v>932</v>
      </c>
      <c r="C13" s="413" t="s">
        <v>933</v>
      </c>
      <c r="D13" s="288"/>
      <c r="E13" s="441" t="s">
        <v>351</v>
      </c>
      <c r="F13" s="289" t="s">
        <v>351</v>
      </c>
      <c r="G13" s="403" t="s">
        <v>934</v>
      </c>
      <c r="H13" s="315"/>
      <c r="I13" s="384" t="s">
        <v>362</v>
      </c>
      <c r="J13" s="413" t="s">
        <v>935</v>
      </c>
      <c r="K13" s="288" t="s">
        <v>364</v>
      </c>
      <c r="L13" s="288" t="s">
        <v>365</v>
      </c>
      <c r="M13" s="288" t="s">
        <v>356</v>
      </c>
      <c r="N13" s="316" t="s">
        <v>936</v>
      </c>
    </row>
    <row r="14" spans="1:81" s="63" customFormat="1" ht="41.25" customHeight="1" x14ac:dyDescent="0.25">
      <c r="A14" s="204" t="s">
        <v>937</v>
      </c>
      <c r="B14" s="413" t="s">
        <v>938</v>
      </c>
      <c r="C14" s="288" t="s">
        <v>360</v>
      </c>
      <c r="D14" s="288"/>
      <c r="E14" s="435" t="s">
        <v>351</v>
      </c>
      <c r="F14" s="186" t="s">
        <v>351</v>
      </c>
      <c r="G14" s="403" t="s">
        <v>939</v>
      </c>
      <c r="H14" s="315"/>
      <c r="I14" s="257" t="s">
        <v>362</v>
      </c>
      <c r="J14" s="386"/>
      <c r="K14" s="177" t="s">
        <v>364</v>
      </c>
      <c r="L14" s="177" t="s">
        <v>365</v>
      </c>
      <c r="M14" s="177" t="s">
        <v>356</v>
      </c>
      <c r="N14" s="316" t="s">
        <v>940</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row>
    <row r="15" spans="1:81" s="63" customFormat="1" ht="30" x14ac:dyDescent="0.25">
      <c r="A15" s="361" t="s">
        <v>941</v>
      </c>
      <c r="B15" s="286" t="s">
        <v>942</v>
      </c>
      <c r="C15" s="288" t="s">
        <v>395</v>
      </c>
      <c r="D15" s="288"/>
      <c r="E15" s="289" t="s">
        <v>351</v>
      </c>
      <c r="F15" s="289" t="s">
        <v>351</v>
      </c>
      <c r="G15" s="437" t="s">
        <v>541</v>
      </c>
      <c r="H15" s="288"/>
      <c r="I15" s="384" t="s">
        <v>362</v>
      </c>
      <c r="J15" s="386"/>
      <c r="K15" s="288" t="s">
        <v>364</v>
      </c>
      <c r="L15" s="288" t="s">
        <v>365</v>
      </c>
      <c r="M15" s="288" t="s">
        <v>356</v>
      </c>
      <c r="N15" s="316" t="s">
        <v>943</v>
      </c>
    </row>
    <row r="16" spans="1:81" s="63" customFormat="1" ht="30" x14ac:dyDescent="0.25">
      <c r="A16" s="361" t="s">
        <v>944</v>
      </c>
      <c r="B16" s="139" t="s">
        <v>945</v>
      </c>
      <c r="C16" s="288" t="s">
        <v>395</v>
      </c>
      <c r="D16" s="288"/>
      <c r="E16" s="435" t="s">
        <v>383</v>
      </c>
      <c r="F16" s="186" t="s">
        <v>351</v>
      </c>
      <c r="G16" s="403" t="s">
        <v>541</v>
      </c>
      <c r="H16" s="288"/>
      <c r="I16" s="257" t="s">
        <v>362</v>
      </c>
      <c r="J16" s="386"/>
      <c r="K16" s="177" t="s">
        <v>364</v>
      </c>
      <c r="L16" s="177" t="s">
        <v>365</v>
      </c>
      <c r="M16" s="177" t="s">
        <v>356</v>
      </c>
      <c r="N16" s="316" t="s">
        <v>946</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row>
    <row r="17" spans="1:95" s="63" customFormat="1" ht="195" x14ac:dyDescent="0.25">
      <c r="A17" s="317" t="s">
        <v>617</v>
      </c>
      <c r="B17" s="139" t="s">
        <v>718</v>
      </c>
      <c r="C17" s="177" t="s">
        <v>395</v>
      </c>
      <c r="D17" s="298"/>
      <c r="E17" s="298" t="s">
        <v>351</v>
      </c>
      <c r="F17" s="298" t="s">
        <v>351</v>
      </c>
      <c r="G17" s="202" t="s">
        <v>619</v>
      </c>
      <c r="H17" s="32" t="s">
        <v>293</v>
      </c>
      <c r="I17" s="177" t="s">
        <v>353</v>
      </c>
      <c r="J17" s="405" t="s">
        <v>2758</v>
      </c>
      <c r="K17" s="177" t="s">
        <v>364</v>
      </c>
      <c r="L17" s="177" t="s">
        <v>365</v>
      </c>
      <c r="M17" s="139" t="s">
        <v>397</v>
      </c>
      <c r="N17" s="206" t="s">
        <v>620</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row>
    <row r="18" spans="1:95" ht="90" x14ac:dyDescent="0.25">
      <c r="A18" s="174" t="s">
        <v>621</v>
      </c>
      <c r="B18" s="16" t="s">
        <v>622</v>
      </c>
      <c r="C18" s="177" t="s">
        <v>395</v>
      </c>
      <c r="D18" s="186"/>
      <c r="E18" s="186" t="s">
        <v>351</v>
      </c>
      <c r="F18" s="186" t="s">
        <v>351</v>
      </c>
      <c r="G18" s="265" t="s">
        <v>623</v>
      </c>
      <c r="H18" s="32" t="s">
        <v>290</v>
      </c>
      <c r="I18" s="177" t="s">
        <v>353</v>
      </c>
      <c r="J18" s="16"/>
      <c r="K18" s="177" t="s">
        <v>364</v>
      </c>
      <c r="L18" s="177" t="s">
        <v>423</v>
      </c>
      <c r="M18" s="177" t="s">
        <v>423</v>
      </c>
      <c r="N18" s="206" t="s">
        <v>624</v>
      </c>
    </row>
    <row r="19" spans="1:95" ht="180" x14ac:dyDescent="0.25">
      <c r="A19" s="174" t="s">
        <v>625</v>
      </c>
      <c r="B19" s="405" t="s">
        <v>626</v>
      </c>
      <c r="C19" s="177" t="s">
        <v>627</v>
      </c>
      <c r="D19" s="186"/>
      <c r="E19" s="186" t="s">
        <v>351</v>
      </c>
      <c r="F19" s="186" t="s">
        <v>351</v>
      </c>
      <c r="G19" s="202" t="s">
        <v>628</v>
      </c>
      <c r="H19" s="32"/>
      <c r="I19" s="177" t="s">
        <v>362</v>
      </c>
      <c r="J19" s="254" t="s">
        <v>629</v>
      </c>
      <c r="K19" s="177" t="s">
        <v>364</v>
      </c>
      <c r="L19" s="177" t="s">
        <v>423</v>
      </c>
      <c r="M19" s="177" t="s">
        <v>423</v>
      </c>
      <c r="N19" s="206" t="s">
        <v>630</v>
      </c>
    </row>
    <row r="20" spans="1:95" ht="30" x14ac:dyDescent="0.25">
      <c r="A20" s="195" t="s">
        <v>588</v>
      </c>
      <c r="B20" s="139" t="s">
        <v>589</v>
      </c>
      <c r="C20" s="139" t="s">
        <v>459</v>
      </c>
      <c r="D20" s="24" t="s">
        <v>590</v>
      </c>
      <c r="E20" s="24" t="s">
        <v>351</v>
      </c>
      <c r="F20" s="24" t="s">
        <v>351</v>
      </c>
      <c r="G20" s="202" t="s">
        <v>586</v>
      </c>
      <c r="H20" s="141" t="s">
        <v>247</v>
      </c>
      <c r="I20" s="177" t="s">
        <v>353</v>
      </c>
      <c r="J20" s="139"/>
      <c r="K20" s="139" t="s">
        <v>364</v>
      </c>
      <c r="L20" s="139" t="s">
        <v>365</v>
      </c>
      <c r="M20" s="139" t="s">
        <v>397</v>
      </c>
      <c r="N20" s="206" t="s">
        <v>591</v>
      </c>
    </row>
    <row r="21" spans="1:95" ht="30" x14ac:dyDescent="0.25">
      <c r="A21" s="174" t="s">
        <v>110</v>
      </c>
      <c r="B21" s="139" t="s">
        <v>592</v>
      </c>
      <c r="C21" s="139" t="s">
        <v>382</v>
      </c>
      <c r="D21" s="24"/>
      <c r="E21" s="24" t="s">
        <v>351</v>
      </c>
      <c r="F21" s="24" t="s">
        <v>383</v>
      </c>
      <c r="G21" s="143" t="s">
        <v>541</v>
      </c>
      <c r="H21" s="138"/>
      <c r="I21" s="177" t="s">
        <v>362</v>
      </c>
      <c r="J21" s="155"/>
      <c r="K21" s="139" t="s">
        <v>364</v>
      </c>
      <c r="L21" s="139" t="s">
        <v>365</v>
      </c>
      <c r="M21" s="139" t="s">
        <v>356</v>
      </c>
      <c r="N21" s="206" t="s">
        <v>882</v>
      </c>
    </row>
    <row r="22" spans="1:95" s="7" customFormat="1" ht="90" x14ac:dyDescent="0.25">
      <c r="A22" s="174" t="s">
        <v>544</v>
      </c>
      <c r="B22" s="139" t="s">
        <v>632</v>
      </c>
      <c r="C22" s="405" t="s">
        <v>382</v>
      </c>
      <c r="D22" s="132"/>
      <c r="E22" s="132" t="s">
        <v>351</v>
      </c>
      <c r="F22" s="132" t="s">
        <v>351</v>
      </c>
      <c r="G22" s="405" t="s">
        <v>546</v>
      </c>
      <c r="H22" s="141" t="s">
        <v>234</v>
      </c>
      <c r="I22" s="177" t="s">
        <v>353</v>
      </c>
      <c r="J22" s="16"/>
      <c r="K22" s="139" t="s">
        <v>364</v>
      </c>
      <c r="L22" s="139" t="s">
        <v>365</v>
      </c>
      <c r="M22" s="139" t="s">
        <v>397</v>
      </c>
      <c r="N22" s="206" t="s">
        <v>547</v>
      </c>
    </row>
    <row r="23" spans="1:95" ht="75" x14ac:dyDescent="0.25">
      <c r="A23" s="174" t="s">
        <v>420</v>
      </c>
      <c r="B23" s="139" t="s">
        <v>513</v>
      </c>
      <c r="C23" s="139" t="s">
        <v>422</v>
      </c>
      <c r="D23" s="24"/>
      <c r="E23" s="24" t="s">
        <v>383</v>
      </c>
      <c r="F23" s="24" t="s">
        <v>383</v>
      </c>
      <c r="G23" s="202" t="s">
        <v>777</v>
      </c>
      <c r="H23" s="139"/>
      <c r="I23" s="177" t="s">
        <v>362</v>
      </c>
      <c r="J23" s="403" t="s">
        <v>663</v>
      </c>
      <c r="K23" s="139" t="s">
        <v>364</v>
      </c>
      <c r="L23" s="139" t="s">
        <v>365</v>
      </c>
      <c r="M23" s="139" t="s">
        <v>356</v>
      </c>
      <c r="N23" s="206" t="s">
        <v>15</v>
      </c>
    </row>
    <row r="24" spans="1:95" s="7" customFormat="1" ht="45" x14ac:dyDescent="0.25">
      <c r="A24" s="175" t="s">
        <v>595</v>
      </c>
      <c r="B24" s="139" t="s">
        <v>596</v>
      </c>
      <c r="C24" s="16" t="s">
        <v>395</v>
      </c>
      <c r="D24" s="24"/>
      <c r="E24" s="24" t="s">
        <v>383</v>
      </c>
      <c r="F24" s="24" t="s">
        <v>351</v>
      </c>
      <c r="G24" s="202" t="s">
        <v>555</v>
      </c>
      <c r="H24" s="16"/>
      <c r="I24" s="30" t="s">
        <v>353</v>
      </c>
      <c r="J24" s="138"/>
      <c r="K24" s="139" t="s">
        <v>364</v>
      </c>
      <c r="L24" s="139" t="s">
        <v>365</v>
      </c>
      <c r="M24" s="139" t="s">
        <v>356</v>
      </c>
      <c r="N24" s="206" t="s">
        <v>597</v>
      </c>
    </row>
    <row r="25" spans="1:95" ht="30" x14ac:dyDescent="0.25">
      <c r="A25" s="195" t="s">
        <v>708</v>
      </c>
      <c r="B25" s="187" t="s">
        <v>709</v>
      </c>
      <c r="C25" s="177" t="s">
        <v>459</v>
      </c>
      <c r="D25" s="298"/>
      <c r="E25" s="298" t="s">
        <v>351</v>
      </c>
      <c r="F25" s="298" t="s">
        <v>351</v>
      </c>
      <c r="G25" s="202" t="s">
        <v>566</v>
      </c>
      <c r="H25" s="177"/>
      <c r="I25" s="177" t="s">
        <v>362</v>
      </c>
      <c r="J25" s="139" t="s">
        <v>710</v>
      </c>
      <c r="K25" s="177" t="s">
        <v>374</v>
      </c>
      <c r="L25" s="177" t="s">
        <v>386</v>
      </c>
      <c r="M25" s="177" t="s">
        <v>366</v>
      </c>
      <c r="N25" s="206" t="s">
        <v>462</v>
      </c>
    </row>
    <row r="26" spans="1:95" ht="60" x14ac:dyDescent="0.25">
      <c r="A26" s="174" t="s">
        <v>641</v>
      </c>
      <c r="B26" s="139" t="s">
        <v>642</v>
      </c>
      <c r="C26" s="177" t="s">
        <v>395</v>
      </c>
      <c r="D26" s="298"/>
      <c r="E26" s="298" t="s">
        <v>383</v>
      </c>
      <c r="F26" s="298" t="s">
        <v>351</v>
      </c>
      <c r="G26" s="202" t="s">
        <v>555</v>
      </c>
      <c r="H26" s="177"/>
      <c r="I26" s="177" t="s">
        <v>362</v>
      </c>
      <c r="J26" s="16" t="s">
        <v>947</v>
      </c>
      <c r="K26" s="177" t="s">
        <v>374</v>
      </c>
      <c r="L26" s="177" t="s">
        <v>386</v>
      </c>
      <c r="M26" s="177" t="s">
        <v>366</v>
      </c>
      <c r="N26" s="206" t="s">
        <v>644</v>
      </c>
    </row>
    <row r="27" spans="1:95" ht="105" x14ac:dyDescent="0.25">
      <c r="A27" s="195" t="s">
        <v>432</v>
      </c>
      <c r="B27" s="139" t="s">
        <v>557</v>
      </c>
      <c r="C27" s="405" t="s">
        <v>395</v>
      </c>
      <c r="D27" s="412" t="s">
        <v>434</v>
      </c>
      <c r="E27" s="134" t="s">
        <v>351</v>
      </c>
      <c r="F27" s="134" t="s">
        <v>351</v>
      </c>
      <c r="G27" s="403" t="s">
        <v>558</v>
      </c>
      <c r="H27" s="141" t="s">
        <v>239</v>
      </c>
      <c r="I27" s="177" t="s">
        <v>353</v>
      </c>
      <c r="J27" s="405" t="s">
        <v>437</v>
      </c>
      <c r="K27" s="139" t="s">
        <v>374</v>
      </c>
      <c r="L27" s="139" t="s">
        <v>386</v>
      </c>
      <c r="M27" s="139" t="s">
        <v>397</v>
      </c>
      <c r="N27" s="206" t="s">
        <v>559</v>
      </c>
    </row>
    <row r="28" spans="1:95" ht="45" x14ac:dyDescent="0.25">
      <c r="A28" s="195" t="s">
        <v>348</v>
      </c>
      <c r="B28" s="139" t="s">
        <v>560</v>
      </c>
      <c r="C28" s="405" t="s">
        <v>350</v>
      </c>
      <c r="D28" s="24"/>
      <c r="E28" s="24" t="s">
        <v>351</v>
      </c>
      <c r="F28" s="24" t="s">
        <v>351</v>
      </c>
      <c r="G28" s="202" t="s">
        <v>555</v>
      </c>
      <c r="H28" s="139"/>
      <c r="I28" s="177" t="s">
        <v>353</v>
      </c>
      <c r="J28" s="138"/>
      <c r="K28" s="139" t="s">
        <v>374</v>
      </c>
      <c r="L28" s="139" t="s">
        <v>386</v>
      </c>
      <c r="M28" s="139" t="s">
        <v>366</v>
      </c>
      <c r="N28" s="206" t="s">
        <v>561</v>
      </c>
    </row>
    <row r="29" spans="1:95" x14ac:dyDescent="0.25">
      <c r="A29" s="174" t="s">
        <v>438</v>
      </c>
      <c r="B29" s="179" t="s">
        <v>439</v>
      </c>
      <c r="C29" s="177" t="s">
        <v>438</v>
      </c>
      <c r="D29" s="298"/>
      <c r="E29" s="24" t="s">
        <v>351</v>
      </c>
      <c r="F29" s="24" t="s">
        <v>351</v>
      </c>
      <c r="G29" s="201"/>
      <c r="H29" s="177"/>
      <c r="I29" s="180" t="s">
        <v>440</v>
      </c>
      <c r="J29" s="139"/>
      <c r="K29" s="177" t="s">
        <v>441</v>
      </c>
      <c r="L29" s="177" t="s">
        <v>440</v>
      </c>
      <c r="M29" s="177" t="s">
        <v>366</v>
      </c>
      <c r="N29" s="234"/>
    </row>
    <row r="30" spans="1:95" s="11" customFormat="1" x14ac:dyDescent="0.25">
      <c r="A30" s="175" t="s">
        <v>442</v>
      </c>
      <c r="B30" s="179" t="s">
        <v>439</v>
      </c>
      <c r="C30" s="139" t="s">
        <v>443</v>
      </c>
      <c r="D30" s="24"/>
      <c r="E30" s="24" t="s">
        <v>351</v>
      </c>
      <c r="F30" s="24" t="s">
        <v>351</v>
      </c>
      <c r="G30" s="202"/>
      <c r="H30" s="139"/>
      <c r="I30" s="179" t="s">
        <v>440</v>
      </c>
      <c r="J30" s="139"/>
      <c r="K30" s="139" t="s">
        <v>441</v>
      </c>
      <c r="L30" s="139" t="s">
        <v>440</v>
      </c>
      <c r="M30" s="139" t="s">
        <v>366</v>
      </c>
      <c r="N30" s="234"/>
    </row>
    <row r="31" spans="1:95" x14ac:dyDescent="0.25">
      <c r="A31" s="174" t="s">
        <v>445</v>
      </c>
      <c r="B31" s="179" t="s">
        <v>446</v>
      </c>
      <c r="C31" s="139" t="s">
        <v>369</v>
      </c>
      <c r="D31" s="298"/>
      <c r="E31" s="24" t="s">
        <v>351</v>
      </c>
      <c r="F31" s="24" t="s">
        <v>351</v>
      </c>
      <c r="G31" s="201"/>
      <c r="H31" s="186"/>
      <c r="I31" s="177" t="s">
        <v>440</v>
      </c>
      <c r="J31" s="139" t="s">
        <v>607</v>
      </c>
      <c r="K31" s="139" t="s">
        <v>441</v>
      </c>
      <c r="L31" s="139" t="s">
        <v>440</v>
      </c>
      <c r="M31" s="139" t="s">
        <v>366</v>
      </c>
      <c r="N31" s="234"/>
    </row>
    <row r="32" spans="1:95" x14ac:dyDescent="0.25">
      <c r="A32" s="174" t="s">
        <v>447</v>
      </c>
      <c r="B32" s="179" t="s">
        <v>448</v>
      </c>
      <c r="C32" s="139" t="s">
        <v>429</v>
      </c>
      <c r="D32" s="298"/>
      <c r="E32" s="24" t="s">
        <v>351</v>
      </c>
      <c r="F32" s="24" t="s">
        <v>351</v>
      </c>
      <c r="G32" s="201"/>
      <c r="H32" s="186"/>
      <c r="I32" s="177" t="s">
        <v>440</v>
      </c>
      <c r="J32" s="139" t="s">
        <v>607</v>
      </c>
      <c r="K32" s="139" t="s">
        <v>441</v>
      </c>
      <c r="L32" s="139" t="s">
        <v>440</v>
      </c>
      <c r="M32" s="139" t="s">
        <v>366</v>
      </c>
      <c r="N32" s="234"/>
    </row>
    <row r="33" spans="1:14" x14ac:dyDescent="0.25">
      <c r="A33" s="174" t="s">
        <v>449</v>
      </c>
      <c r="B33" s="179" t="s">
        <v>450</v>
      </c>
      <c r="C33" s="139" t="s">
        <v>369</v>
      </c>
      <c r="D33" s="298"/>
      <c r="E33" s="24" t="s">
        <v>351</v>
      </c>
      <c r="F33" s="24" t="s">
        <v>351</v>
      </c>
      <c r="G33" s="201"/>
      <c r="H33" s="186"/>
      <c r="I33" s="177" t="s">
        <v>440</v>
      </c>
      <c r="J33" s="139" t="s">
        <v>607</v>
      </c>
      <c r="K33" s="139" t="s">
        <v>441</v>
      </c>
      <c r="L33" s="139" t="s">
        <v>440</v>
      </c>
      <c r="M33" s="139" t="s">
        <v>366</v>
      </c>
      <c r="N33" s="234"/>
    </row>
    <row r="34" spans="1:14" x14ac:dyDescent="0.25">
      <c r="A34" s="174" t="s">
        <v>451</v>
      </c>
      <c r="B34" s="179" t="s">
        <v>452</v>
      </c>
      <c r="C34" s="139" t="s">
        <v>429</v>
      </c>
      <c r="D34" s="298"/>
      <c r="E34" s="24" t="s">
        <v>351</v>
      </c>
      <c r="F34" s="24" t="s">
        <v>351</v>
      </c>
      <c r="G34" s="201"/>
      <c r="H34" s="186"/>
      <c r="I34" s="177" t="s">
        <v>440</v>
      </c>
      <c r="J34" s="139" t="s">
        <v>607</v>
      </c>
      <c r="K34" s="139" t="s">
        <v>441</v>
      </c>
      <c r="L34" s="139" t="s">
        <v>440</v>
      </c>
      <c r="M34" s="139" t="s">
        <v>366</v>
      </c>
      <c r="N34" s="234"/>
    </row>
    <row r="35" spans="1:14" ht="15.75" thickBot="1" x14ac:dyDescent="0.3">
      <c r="A35" s="199" t="s">
        <v>444</v>
      </c>
      <c r="B35" s="307" t="s">
        <v>439</v>
      </c>
      <c r="C35" s="178" t="s">
        <v>444</v>
      </c>
      <c r="D35" s="302"/>
      <c r="E35" s="302" t="s">
        <v>351</v>
      </c>
      <c r="F35" s="302" t="s">
        <v>351</v>
      </c>
      <c r="G35" s="267"/>
      <c r="H35" s="178"/>
      <c r="I35" s="178" t="s">
        <v>440</v>
      </c>
      <c r="J35" s="281"/>
      <c r="K35" s="178" t="s">
        <v>441</v>
      </c>
      <c r="L35" s="178" t="s">
        <v>440</v>
      </c>
      <c r="M35" s="178" t="s">
        <v>366</v>
      </c>
      <c r="N35" s="235"/>
    </row>
    <row r="36" spans="1:14" s="63" customFormat="1" ht="45" x14ac:dyDescent="0.25">
      <c r="A36" s="453" t="s">
        <v>904</v>
      </c>
      <c r="B36" s="454" t="s">
        <v>905</v>
      </c>
      <c r="C36" s="455" t="s">
        <v>627</v>
      </c>
      <c r="D36" s="456"/>
      <c r="E36" s="456" t="s">
        <v>351</v>
      </c>
      <c r="F36" s="456" t="s">
        <v>351</v>
      </c>
      <c r="G36" s="457" t="s">
        <v>906</v>
      </c>
      <c r="H36" s="455"/>
      <c r="I36" s="458" t="s">
        <v>362</v>
      </c>
      <c r="J36" s="454"/>
      <c r="K36" s="455" t="s">
        <v>364</v>
      </c>
      <c r="L36" s="455" t="s">
        <v>365</v>
      </c>
      <c r="M36" s="455" t="s">
        <v>356</v>
      </c>
      <c r="N36" s="459" t="s">
        <v>907</v>
      </c>
    </row>
    <row r="37" spans="1:14" s="63" customFormat="1" ht="45" x14ac:dyDescent="0.25">
      <c r="A37" s="453" t="s">
        <v>908</v>
      </c>
      <c r="B37" s="454" t="s">
        <v>909</v>
      </c>
      <c r="C37" s="455" t="s">
        <v>627</v>
      </c>
      <c r="D37" s="456"/>
      <c r="E37" s="456" t="s">
        <v>351</v>
      </c>
      <c r="F37" s="456" t="s">
        <v>351</v>
      </c>
      <c r="G37" s="457" t="s">
        <v>906</v>
      </c>
      <c r="H37" s="455"/>
      <c r="I37" s="458" t="s">
        <v>362</v>
      </c>
      <c r="J37" s="454"/>
      <c r="K37" s="455" t="s">
        <v>364</v>
      </c>
      <c r="L37" s="455" t="s">
        <v>365</v>
      </c>
      <c r="M37" s="455" t="s">
        <v>356</v>
      </c>
      <c r="N37" s="459" t="s">
        <v>910</v>
      </c>
    </row>
    <row r="38" spans="1:14" s="63" customFormat="1" ht="60" x14ac:dyDescent="0.25">
      <c r="A38" s="453" t="s">
        <v>911</v>
      </c>
      <c r="B38" s="454" t="s">
        <v>912</v>
      </c>
      <c r="C38" s="455" t="s">
        <v>395</v>
      </c>
      <c r="D38" s="456"/>
      <c r="E38" s="456" t="s">
        <v>351</v>
      </c>
      <c r="F38" s="456" t="s">
        <v>351</v>
      </c>
      <c r="G38" s="457" t="s">
        <v>913</v>
      </c>
      <c r="H38" s="460" t="s">
        <v>250</v>
      </c>
      <c r="I38" s="458" t="s">
        <v>362</v>
      </c>
      <c r="J38" s="454"/>
      <c r="K38" s="455" t="s">
        <v>364</v>
      </c>
      <c r="L38" s="455" t="s">
        <v>365</v>
      </c>
      <c r="M38" s="454" t="s">
        <v>397</v>
      </c>
      <c r="N38" s="459" t="s">
        <v>914</v>
      </c>
    </row>
    <row r="39" spans="1:14" s="7" customFormat="1" ht="45" x14ac:dyDescent="0.25">
      <c r="A39" s="461" t="s">
        <v>900</v>
      </c>
      <c r="B39" s="462" t="s">
        <v>901</v>
      </c>
      <c r="C39" s="463" t="s">
        <v>627</v>
      </c>
      <c r="D39" s="464"/>
      <c r="E39" s="465" t="s">
        <v>383</v>
      </c>
      <c r="F39" s="465" t="s">
        <v>351</v>
      </c>
      <c r="G39" s="466" t="s">
        <v>902</v>
      </c>
      <c r="H39" s="463"/>
      <c r="I39" s="463" t="s">
        <v>362</v>
      </c>
      <c r="J39" s="462"/>
      <c r="K39" s="463" t="s">
        <v>364</v>
      </c>
      <c r="L39" s="463" t="s">
        <v>365</v>
      </c>
      <c r="M39" s="463" t="s">
        <v>356</v>
      </c>
      <c r="N39" s="467" t="s">
        <v>903</v>
      </c>
    </row>
    <row r="40" spans="1:14" s="63" customFormat="1" ht="75" x14ac:dyDescent="0.25">
      <c r="A40" s="453" t="s">
        <v>915</v>
      </c>
      <c r="B40" s="454" t="s">
        <v>948</v>
      </c>
      <c r="C40" s="455" t="s">
        <v>395</v>
      </c>
      <c r="D40" s="456"/>
      <c r="E40" s="456" t="s">
        <v>351</v>
      </c>
      <c r="F40" s="456" t="s">
        <v>351</v>
      </c>
      <c r="G40" s="457" t="s">
        <v>949</v>
      </c>
      <c r="H40" s="460" t="s">
        <v>195</v>
      </c>
      <c r="I40" s="455" t="s">
        <v>362</v>
      </c>
      <c r="J40" s="454"/>
      <c r="K40" s="455" t="s">
        <v>364</v>
      </c>
      <c r="L40" s="455" t="s">
        <v>365</v>
      </c>
      <c r="M40" s="454" t="s">
        <v>397</v>
      </c>
      <c r="N40" s="459" t="s">
        <v>918</v>
      </c>
    </row>
  </sheetData>
  <hyperlinks>
    <hyperlink ref="H8" location="fossil_pts_cat_dom" display="fossil_pts_category_dom" xr:uid="{00000000-0004-0000-1B00-000000000000}"/>
    <hyperlink ref="H7" location="fossil_pts_type_dom" display="fossil_pts_type_dom" xr:uid="{00000000-0004-0000-1B00-000001000000}"/>
    <hyperlink ref="L1" location="Who_Values" display="Who" xr:uid="{00000000-0004-0000-1B00-000002000000}"/>
    <hyperlink ref="K1" location="When_Values" display="When" xr:uid="{00000000-0004-0000-1B00-000003000000}"/>
    <hyperlink ref="M1" location="How_Values" display="How" xr:uid="{00000000-0004-0000-1B00-000004000000}"/>
    <hyperlink ref="H38" location="error_conf_dom" display="error_measure_dom" xr:uid="{00000000-0004-0000-1B00-000005000000}"/>
    <hyperlink ref="H40" location="age_units_dom" display="age_units_dom" xr:uid="{00000000-0004-0000-1B00-000006000000}"/>
    <hyperlink ref="H17" location="location_conf_method_dom" display="location_conf_method_dom" xr:uid="{00000000-0004-0000-1B00-000007000000}"/>
    <hyperlink ref="H18" location="location_conf_dom" display="location_conf_dom" xr:uid="{00000000-0004-0000-1B00-000008000000}"/>
    <hyperlink ref="H22" location="data_sources_method_dom" display="data_sources_method_dom" xr:uid="{00000000-0004-0000-1B00-000009000000}"/>
    <hyperlink ref="H20" location="draw_policy_dom" display="draw_policy_dom" xr:uid="{00000000-0004-0000-1B00-00000A000000}"/>
    <hyperlink ref="H27" location="dist_policy_dom" display="dist_policy_dom" xr:uid="{00000000-0004-0000-1B00-00000B000000}"/>
  </hyperlinks>
  <pageMargins left="0.7" right="0.7" top="0.75" bottom="0.75" header="0.3" footer="0.3"/>
  <pageSetup scale="26" orientation="landscape" r:id="rId1"/>
  <headerFooter>
    <oddHeader>&amp;L&amp;F&amp;C&amp;"-,Bold"&amp;16&amp;A&amp;R&amp;D</oddHeader>
    <oddFooter>&amp;C&amp;14Page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N35"/>
  <sheetViews>
    <sheetView zoomScale="55" zoomScaleNormal="55" workbookViewId="0">
      <selection activeCell="A2" sqref="A2"/>
    </sheetView>
  </sheetViews>
  <sheetFormatPr defaultColWidth="9.140625" defaultRowHeight="15" x14ac:dyDescent="0.25"/>
  <cols>
    <col min="1" max="1" width="29.85546875" customWidth="1"/>
    <col min="2" max="2" width="53" customWidth="1"/>
    <col min="3" max="3" width="17.42578125" customWidth="1"/>
    <col min="4" max="6" width="15.7109375" style="9" customWidth="1"/>
    <col min="7" max="7" width="44.28515625" style="9" customWidth="1"/>
    <col min="8" max="8" width="28.7109375" customWidth="1"/>
    <col min="9" max="9" width="13.28515625" customWidth="1"/>
    <col min="10" max="10" width="43.28515625" customWidth="1"/>
    <col min="11" max="11" width="18.42578125" customWidth="1"/>
    <col min="12" max="12" width="20" customWidth="1"/>
    <col min="13" max="13" width="10.85546875" customWidth="1"/>
    <col min="14" max="14" width="24.140625" style="54" customWidth="1"/>
    <col min="16" max="16" width="17.42578125" customWidth="1"/>
    <col min="17" max="17" width="14.5703125" customWidth="1"/>
    <col min="18" max="18" width="18.7109375" customWidth="1"/>
  </cols>
  <sheetData>
    <row r="1" spans="1:18" ht="30" x14ac:dyDescent="0.25">
      <c r="A1" s="573" t="s">
        <v>337</v>
      </c>
      <c r="B1" s="574" t="s">
        <v>182</v>
      </c>
      <c r="C1" s="575" t="s">
        <v>183</v>
      </c>
      <c r="D1" s="574" t="s">
        <v>338</v>
      </c>
      <c r="E1" s="574" t="s">
        <v>339</v>
      </c>
      <c r="F1" s="574" t="s">
        <v>340</v>
      </c>
      <c r="G1" s="576" t="s">
        <v>341</v>
      </c>
      <c r="H1" s="575" t="s">
        <v>342</v>
      </c>
      <c r="I1" s="575" t="s">
        <v>343</v>
      </c>
      <c r="J1" s="575" t="s">
        <v>15</v>
      </c>
      <c r="K1" s="575" t="s">
        <v>344</v>
      </c>
      <c r="L1" s="575" t="s">
        <v>345</v>
      </c>
      <c r="M1" s="577" t="s">
        <v>346</v>
      </c>
      <c r="N1" s="578" t="s">
        <v>347</v>
      </c>
    </row>
    <row r="2" spans="1:18" ht="30" x14ac:dyDescent="0.25">
      <c r="A2" s="579" t="s">
        <v>863</v>
      </c>
      <c r="B2" s="580" t="s">
        <v>454</v>
      </c>
      <c r="C2" s="581" t="s">
        <v>395</v>
      </c>
      <c r="D2" s="582"/>
      <c r="E2" s="583" t="s">
        <v>351</v>
      </c>
      <c r="F2" s="583" t="s">
        <v>351</v>
      </c>
      <c r="G2" s="584" t="s">
        <v>555</v>
      </c>
      <c r="H2" s="581"/>
      <c r="I2" s="581" t="s">
        <v>362</v>
      </c>
      <c r="J2" s="581" t="s">
        <v>864</v>
      </c>
      <c r="K2" s="581" t="s">
        <v>374</v>
      </c>
      <c r="L2" s="581" t="s">
        <v>386</v>
      </c>
      <c r="M2" s="581" t="s">
        <v>366</v>
      </c>
      <c r="N2" s="469" t="s">
        <v>865</v>
      </c>
    </row>
    <row r="3" spans="1:18" s="63" customFormat="1" ht="30" x14ac:dyDescent="0.25">
      <c r="A3" s="452" t="s">
        <v>866</v>
      </c>
      <c r="B3" s="436" t="s">
        <v>867</v>
      </c>
      <c r="C3" s="436" t="s">
        <v>360</v>
      </c>
      <c r="D3" s="435"/>
      <c r="E3" s="441" t="s">
        <v>351</v>
      </c>
      <c r="F3" s="441" t="s">
        <v>351</v>
      </c>
      <c r="G3" s="437" t="s">
        <v>868</v>
      </c>
      <c r="H3" s="436"/>
      <c r="I3" s="436" t="s">
        <v>362</v>
      </c>
      <c r="J3" s="413" t="s">
        <v>869</v>
      </c>
      <c r="K3" s="436" t="s">
        <v>683</v>
      </c>
      <c r="L3" s="436" t="s">
        <v>365</v>
      </c>
      <c r="M3" s="436" t="s">
        <v>356</v>
      </c>
      <c r="N3" s="491" t="s">
        <v>870</v>
      </c>
    </row>
    <row r="4" spans="1:18" ht="30" x14ac:dyDescent="0.25">
      <c r="A4" s="411" t="s">
        <v>871</v>
      </c>
      <c r="B4" s="405" t="s">
        <v>872</v>
      </c>
      <c r="C4" s="402" t="s">
        <v>360</v>
      </c>
      <c r="D4" s="401"/>
      <c r="E4" s="412" t="s">
        <v>383</v>
      </c>
      <c r="F4" s="412" t="s">
        <v>383</v>
      </c>
      <c r="G4" s="403"/>
      <c r="H4" s="402"/>
      <c r="I4" s="402" t="s">
        <v>362</v>
      </c>
      <c r="J4" s="405" t="s">
        <v>873</v>
      </c>
      <c r="K4" s="436" t="s">
        <v>683</v>
      </c>
      <c r="L4" s="402" t="s">
        <v>365</v>
      </c>
      <c r="M4" s="402" t="s">
        <v>356</v>
      </c>
      <c r="N4" s="409" t="s">
        <v>874</v>
      </c>
    </row>
    <row r="5" spans="1:18" s="63" customFormat="1" ht="75" x14ac:dyDescent="0.25">
      <c r="A5" s="452" t="s">
        <v>636</v>
      </c>
      <c r="B5" s="413" t="s">
        <v>637</v>
      </c>
      <c r="C5" s="436" t="s">
        <v>395</v>
      </c>
      <c r="D5" s="435"/>
      <c r="E5" s="435" t="s">
        <v>383</v>
      </c>
      <c r="F5" s="435" t="s">
        <v>351</v>
      </c>
      <c r="G5" s="437" t="s">
        <v>638</v>
      </c>
      <c r="H5" s="436"/>
      <c r="I5" s="436" t="s">
        <v>353</v>
      </c>
      <c r="J5" s="413" t="s">
        <v>875</v>
      </c>
      <c r="K5" s="436" t="s">
        <v>683</v>
      </c>
      <c r="L5" s="436" t="s">
        <v>365</v>
      </c>
      <c r="M5" s="436" t="s">
        <v>356</v>
      </c>
      <c r="N5" s="491" t="s">
        <v>640</v>
      </c>
    </row>
    <row r="6" spans="1:18" ht="60" x14ac:dyDescent="0.25">
      <c r="A6" s="411" t="s">
        <v>358</v>
      </c>
      <c r="B6" s="413" t="s">
        <v>876</v>
      </c>
      <c r="C6" s="405" t="s">
        <v>360</v>
      </c>
      <c r="D6" s="412"/>
      <c r="E6" s="412" t="s">
        <v>351</v>
      </c>
      <c r="F6" s="412" t="s">
        <v>351</v>
      </c>
      <c r="G6" s="403" t="s">
        <v>877</v>
      </c>
      <c r="H6" s="405"/>
      <c r="I6" s="405" t="s">
        <v>362</v>
      </c>
      <c r="J6" s="405"/>
      <c r="K6" s="402" t="s">
        <v>364</v>
      </c>
      <c r="L6" s="402" t="s">
        <v>365</v>
      </c>
      <c r="M6" s="402" t="s">
        <v>356</v>
      </c>
      <c r="N6" s="409" t="s">
        <v>503</v>
      </c>
    </row>
    <row r="7" spans="1:18" s="7" customFormat="1" ht="60" x14ac:dyDescent="0.25">
      <c r="A7" s="411" t="s">
        <v>515</v>
      </c>
      <c r="B7" s="413" t="s">
        <v>569</v>
      </c>
      <c r="C7" s="402" t="s">
        <v>360</v>
      </c>
      <c r="D7" s="401"/>
      <c r="E7" s="412" t="s">
        <v>351</v>
      </c>
      <c r="F7" s="412" t="s">
        <v>351</v>
      </c>
      <c r="G7" s="405" t="s">
        <v>2705</v>
      </c>
      <c r="H7" s="585" t="s">
        <v>2702</v>
      </c>
      <c r="I7" s="402" t="s">
        <v>362</v>
      </c>
      <c r="J7" s="405"/>
      <c r="K7" s="413" t="s">
        <v>364</v>
      </c>
      <c r="L7" s="405" t="s">
        <v>365</v>
      </c>
      <c r="M7" s="405" t="s">
        <v>397</v>
      </c>
      <c r="N7" s="409" t="s">
        <v>518</v>
      </c>
      <c r="R7"/>
    </row>
    <row r="8" spans="1:18" s="7" customFormat="1" ht="60" x14ac:dyDescent="0.25">
      <c r="A8" s="411" t="s">
        <v>486</v>
      </c>
      <c r="B8" s="413" t="s">
        <v>571</v>
      </c>
      <c r="C8" s="405" t="s">
        <v>395</v>
      </c>
      <c r="D8" s="401"/>
      <c r="E8" s="412" t="s">
        <v>351</v>
      </c>
      <c r="F8" s="412" t="s">
        <v>351</v>
      </c>
      <c r="G8" s="405" t="s">
        <v>2706</v>
      </c>
      <c r="H8" s="585" t="s">
        <v>2701</v>
      </c>
      <c r="I8" s="495" t="s">
        <v>353</v>
      </c>
      <c r="J8" s="402" t="s">
        <v>489</v>
      </c>
      <c r="K8" s="413" t="s">
        <v>364</v>
      </c>
      <c r="L8" s="405" t="s">
        <v>365</v>
      </c>
      <c r="M8" s="405" t="s">
        <v>397</v>
      </c>
      <c r="N8" s="409" t="s">
        <v>490</v>
      </c>
    </row>
    <row r="9" spans="1:18" ht="30" x14ac:dyDescent="0.25">
      <c r="A9" s="411" t="s">
        <v>371</v>
      </c>
      <c r="B9" s="405" t="s">
        <v>677</v>
      </c>
      <c r="C9" s="405" t="s">
        <v>395</v>
      </c>
      <c r="D9" s="412"/>
      <c r="E9" s="412" t="s">
        <v>383</v>
      </c>
      <c r="F9" s="412" t="s">
        <v>351</v>
      </c>
      <c r="G9" s="403"/>
      <c r="H9" s="405"/>
      <c r="I9" s="405" t="s">
        <v>362</v>
      </c>
      <c r="J9" s="405"/>
      <c r="K9" s="402" t="s">
        <v>364</v>
      </c>
      <c r="L9" s="402" t="s">
        <v>365</v>
      </c>
      <c r="M9" s="402" t="s">
        <v>356</v>
      </c>
      <c r="N9" s="409" t="s">
        <v>512</v>
      </c>
    </row>
    <row r="10" spans="1:18" s="137" customFormat="1" ht="45" x14ac:dyDescent="0.25">
      <c r="A10" s="438" t="s">
        <v>575</v>
      </c>
      <c r="B10" s="405" t="s">
        <v>576</v>
      </c>
      <c r="C10" s="405" t="s">
        <v>403</v>
      </c>
      <c r="D10" s="412">
        <v>0</v>
      </c>
      <c r="E10" s="412" t="s">
        <v>351</v>
      </c>
      <c r="F10" s="412" t="s">
        <v>351</v>
      </c>
      <c r="G10" s="403" t="s">
        <v>577</v>
      </c>
      <c r="H10" s="405"/>
      <c r="I10" s="402" t="s">
        <v>353</v>
      </c>
      <c r="J10" s="405" t="s">
        <v>578</v>
      </c>
      <c r="K10" s="405" t="s">
        <v>364</v>
      </c>
      <c r="L10" s="405" t="s">
        <v>365</v>
      </c>
      <c r="M10" s="405" t="s">
        <v>366</v>
      </c>
      <c r="N10" s="409" t="s">
        <v>579</v>
      </c>
    </row>
    <row r="11" spans="1:18" ht="30" x14ac:dyDescent="0.25">
      <c r="A11" s="438" t="s">
        <v>690</v>
      </c>
      <c r="B11" s="405" t="s">
        <v>691</v>
      </c>
      <c r="C11" s="405" t="s">
        <v>459</v>
      </c>
      <c r="D11" s="412"/>
      <c r="E11" s="412" t="s">
        <v>383</v>
      </c>
      <c r="F11" s="412" t="s">
        <v>351</v>
      </c>
      <c r="G11" s="403" t="s">
        <v>566</v>
      </c>
      <c r="H11" s="405"/>
      <c r="I11" s="402" t="s">
        <v>353</v>
      </c>
      <c r="J11" s="405"/>
      <c r="K11" s="405" t="s">
        <v>683</v>
      </c>
      <c r="L11" s="405" t="s">
        <v>365</v>
      </c>
      <c r="M11" s="405" t="s">
        <v>356</v>
      </c>
      <c r="N11" s="409" t="s">
        <v>822</v>
      </c>
    </row>
    <row r="12" spans="1:18" ht="45" x14ac:dyDescent="0.25">
      <c r="A12" s="411" t="s">
        <v>878</v>
      </c>
      <c r="B12" s="405" t="s">
        <v>879</v>
      </c>
      <c r="C12" s="402" t="s">
        <v>360</v>
      </c>
      <c r="D12" s="401"/>
      <c r="E12" s="412" t="s">
        <v>351</v>
      </c>
      <c r="F12" s="412" t="s">
        <v>351</v>
      </c>
      <c r="G12" s="403" t="s">
        <v>880</v>
      </c>
      <c r="H12" s="402"/>
      <c r="I12" s="402" t="s">
        <v>362</v>
      </c>
      <c r="J12" s="402"/>
      <c r="K12" s="402" t="s">
        <v>364</v>
      </c>
      <c r="L12" s="402" t="s">
        <v>365</v>
      </c>
      <c r="M12" s="402" t="s">
        <v>356</v>
      </c>
      <c r="N12" s="409" t="s">
        <v>881</v>
      </c>
    </row>
    <row r="13" spans="1:18" ht="180" x14ac:dyDescent="0.25">
      <c r="A13" s="438" t="s">
        <v>472</v>
      </c>
      <c r="B13" s="405" t="s">
        <v>473</v>
      </c>
      <c r="C13" s="405" t="s">
        <v>422</v>
      </c>
      <c r="D13" s="405"/>
      <c r="E13" s="412" t="s">
        <v>351</v>
      </c>
      <c r="F13" s="412" t="s">
        <v>351</v>
      </c>
      <c r="G13" s="403" t="s">
        <v>474</v>
      </c>
      <c r="H13" s="405"/>
      <c r="I13" s="405" t="s">
        <v>362</v>
      </c>
      <c r="J13" s="405" t="s">
        <v>475</v>
      </c>
      <c r="K13" s="405" t="s">
        <v>364</v>
      </c>
      <c r="L13" s="405" t="s">
        <v>365</v>
      </c>
      <c r="M13" s="405" t="s">
        <v>356</v>
      </c>
      <c r="N13" s="410" t="s">
        <v>182</v>
      </c>
    </row>
    <row r="14" spans="1:18" ht="150" x14ac:dyDescent="0.25">
      <c r="A14" s="411" t="s">
        <v>617</v>
      </c>
      <c r="B14" s="405" t="s">
        <v>718</v>
      </c>
      <c r="C14" s="402" t="s">
        <v>395</v>
      </c>
      <c r="D14" s="401"/>
      <c r="E14" s="401" t="s">
        <v>351</v>
      </c>
      <c r="F14" s="401" t="s">
        <v>351</v>
      </c>
      <c r="G14" s="403" t="s">
        <v>619</v>
      </c>
      <c r="H14" s="450" t="s">
        <v>293</v>
      </c>
      <c r="I14" s="402" t="s">
        <v>353</v>
      </c>
      <c r="J14" s="405" t="s">
        <v>2758</v>
      </c>
      <c r="K14" s="402" t="s">
        <v>364</v>
      </c>
      <c r="L14" s="402" t="s">
        <v>365</v>
      </c>
      <c r="M14" s="405" t="s">
        <v>397</v>
      </c>
      <c r="N14" s="409" t="s">
        <v>620</v>
      </c>
    </row>
    <row r="15" spans="1:18" ht="90" x14ac:dyDescent="0.25">
      <c r="A15" s="411" t="s">
        <v>621</v>
      </c>
      <c r="B15" s="405" t="s">
        <v>622</v>
      </c>
      <c r="C15" s="402" t="s">
        <v>395</v>
      </c>
      <c r="D15" s="401"/>
      <c r="E15" s="401" t="s">
        <v>351</v>
      </c>
      <c r="F15" s="401" t="s">
        <v>351</v>
      </c>
      <c r="G15" s="437" t="s">
        <v>623</v>
      </c>
      <c r="H15" s="450" t="s">
        <v>290</v>
      </c>
      <c r="I15" s="402" t="s">
        <v>353</v>
      </c>
      <c r="J15" s="405"/>
      <c r="K15" s="402" t="s">
        <v>364</v>
      </c>
      <c r="L15" s="402" t="s">
        <v>423</v>
      </c>
      <c r="M15" s="402" t="s">
        <v>423</v>
      </c>
      <c r="N15" s="409" t="s">
        <v>624</v>
      </c>
    </row>
    <row r="16" spans="1:18" ht="150" x14ac:dyDescent="0.25">
      <c r="A16" s="411" t="s">
        <v>625</v>
      </c>
      <c r="B16" s="405" t="s">
        <v>626</v>
      </c>
      <c r="C16" s="402" t="s">
        <v>627</v>
      </c>
      <c r="D16" s="401"/>
      <c r="E16" s="401" t="s">
        <v>351</v>
      </c>
      <c r="F16" s="401" t="s">
        <v>351</v>
      </c>
      <c r="G16" s="403" t="s">
        <v>628</v>
      </c>
      <c r="H16" s="450"/>
      <c r="I16" s="402" t="s">
        <v>362</v>
      </c>
      <c r="J16" s="413" t="s">
        <v>629</v>
      </c>
      <c r="K16" s="402" t="s">
        <v>364</v>
      </c>
      <c r="L16" s="402" t="s">
        <v>423</v>
      </c>
      <c r="M16" s="402" t="s">
        <v>423</v>
      </c>
      <c r="N16" s="409" t="s">
        <v>630</v>
      </c>
    </row>
    <row r="17" spans="1:14" ht="30" x14ac:dyDescent="0.25">
      <c r="A17" s="411" t="s">
        <v>588</v>
      </c>
      <c r="B17" s="405" t="s">
        <v>589</v>
      </c>
      <c r="C17" s="405" t="s">
        <v>459</v>
      </c>
      <c r="D17" s="412" t="s">
        <v>590</v>
      </c>
      <c r="E17" s="412" t="s">
        <v>351</v>
      </c>
      <c r="F17" s="412" t="s">
        <v>351</v>
      </c>
      <c r="G17" s="403" t="s">
        <v>586</v>
      </c>
      <c r="H17" s="585" t="s">
        <v>247</v>
      </c>
      <c r="I17" s="402" t="s">
        <v>353</v>
      </c>
      <c r="J17" s="405"/>
      <c r="K17" s="405" t="s">
        <v>364</v>
      </c>
      <c r="L17" s="405" t="s">
        <v>365</v>
      </c>
      <c r="M17" s="405" t="s">
        <v>397</v>
      </c>
      <c r="N17" s="409" t="s">
        <v>591</v>
      </c>
    </row>
    <row r="18" spans="1:14" s="7" customFormat="1" ht="30" x14ac:dyDescent="0.25">
      <c r="A18" s="411" t="s">
        <v>110</v>
      </c>
      <c r="B18" s="405" t="s">
        <v>592</v>
      </c>
      <c r="C18" s="405" t="s">
        <v>382</v>
      </c>
      <c r="D18" s="412"/>
      <c r="E18" s="412" t="s">
        <v>351</v>
      </c>
      <c r="F18" s="412" t="s">
        <v>383</v>
      </c>
      <c r="G18" s="403" t="s">
        <v>541</v>
      </c>
      <c r="H18" s="405"/>
      <c r="I18" s="402" t="s">
        <v>362</v>
      </c>
      <c r="J18" s="413"/>
      <c r="K18" s="405" t="s">
        <v>364</v>
      </c>
      <c r="L18" s="405" t="s">
        <v>365</v>
      </c>
      <c r="M18" s="405" t="s">
        <v>356</v>
      </c>
      <c r="N18" s="409" t="s">
        <v>882</v>
      </c>
    </row>
    <row r="19" spans="1:14" s="7" customFormat="1" ht="60" x14ac:dyDescent="0.25">
      <c r="A19" s="411" t="s">
        <v>544</v>
      </c>
      <c r="B19" s="405" t="s">
        <v>632</v>
      </c>
      <c r="C19" s="405" t="s">
        <v>382</v>
      </c>
      <c r="D19" s="412"/>
      <c r="E19" s="412" t="s">
        <v>351</v>
      </c>
      <c r="F19" s="412" t="s">
        <v>351</v>
      </c>
      <c r="G19" s="405" t="s">
        <v>546</v>
      </c>
      <c r="H19" s="585" t="s">
        <v>234</v>
      </c>
      <c r="I19" s="402" t="s">
        <v>353</v>
      </c>
      <c r="J19" s="405"/>
      <c r="K19" s="405" t="s">
        <v>364</v>
      </c>
      <c r="L19" s="405" t="s">
        <v>365</v>
      </c>
      <c r="M19" s="405" t="s">
        <v>397</v>
      </c>
      <c r="N19" s="409" t="s">
        <v>547</v>
      </c>
    </row>
    <row r="20" spans="1:14" s="63" customFormat="1" ht="30" x14ac:dyDescent="0.25">
      <c r="A20" s="452" t="s">
        <v>883</v>
      </c>
      <c r="B20" s="413" t="s">
        <v>884</v>
      </c>
      <c r="C20" s="436" t="s">
        <v>395</v>
      </c>
      <c r="D20" s="435"/>
      <c r="E20" s="435" t="s">
        <v>351</v>
      </c>
      <c r="F20" s="435" t="s">
        <v>351</v>
      </c>
      <c r="G20" s="437" t="s">
        <v>541</v>
      </c>
      <c r="H20" s="436"/>
      <c r="I20" s="436" t="s">
        <v>362</v>
      </c>
      <c r="J20" s="436"/>
      <c r="K20" s="405" t="s">
        <v>364</v>
      </c>
      <c r="L20" s="405" t="s">
        <v>365</v>
      </c>
      <c r="M20" s="405" t="s">
        <v>356</v>
      </c>
      <c r="N20" s="491" t="s">
        <v>885</v>
      </c>
    </row>
    <row r="21" spans="1:14" ht="60" x14ac:dyDescent="0.25">
      <c r="A21" s="452" t="s">
        <v>420</v>
      </c>
      <c r="B21" s="405" t="s">
        <v>513</v>
      </c>
      <c r="C21" s="405" t="s">
        <v>422</v>
      </c>
      <c r="D21" s="412"/>
      <c r="E21" s="412" t="s">
        <v>383</v>
      </c>
      <c r="F21" s="412" t="s">
        <v>383</v>
      </c>
      <c r="G21" s="403"/>
      <c r="H21" s="405"/>
      <c r="I21" s="402" t="s">
        <v>362</v>
      </c>
      <c r="J21" s="403" t="s">
        <v>663</v>
      </c>
      <c r="K21" s="405" t="s">
        <v>364</v>
      </c>
      <c r="L21" s="405" t="s">
        <v>365</v>
      </c>
      <c r="M21" s="405" t="s">
        <v>356</v>
      </c>
      <c r="N21" s="409" t="s">
        <v>15</v>
      </c>
    </row>
    <row r="22" spans="1:14" s="7" customFormat="1" ht="30" x14ac:dyDescent="0.25">
      <c r="A22" s="438" t="s">
        <v>595</v>
      </c>
      <c r="B22" s="405" t="s">
        <v>596</v>
      </c>
      <c r="C22" s="405" t="s">
        <v>395</v>
      </c>
      <c r="D22" s="412"/>
      <c r="E22" s="412" t="s">
        <v>383</v>
      </c>
      <c r="F22" s="412" t="s">
        <v>351</v>
      </c>
      <c r="G22" s="403" t="s">
        <v>555</v>
      </c>
      <c r="H22" s="405"/>
      <c r="I22" s="402" t="s">
        <v>353</v>
      </c>
      <c r="J22" s="402"/>
      <c r="K22" s="405" t="s">
        <v>364</v>
      </c>
      <c r="L22" s="405" t="s">
        <v>365</v>
      </c>
      <c r="M22" s="405" t="s">
        <v>356</v>
      </c>
      <c r="N22" s="409" t="s">
        <v>597</v>
      </c>
    </row>
    <row r="23" spans="1:14" ht="30" x14ac:dyDescent="0.25">
      <c r="A23" s="411" t="s">
        <v>708</v>
      </c>
      <c r="B23" s="529" t="s">
        <v>709</v>
      </c>
      <c r="C23" s="402" t="s">
        <v>459</v>
      </c>
      <c r="D23" s="401"/>
      <c r="E23" s="401" t="s">
        <v>351</v>
      </c>
      <c r="F23" s="401" t="s">
        <v>351</v>
      </c>
      <c r="G23" s="403" t="s">
        <v>566</v>
      </c>
      <c r="H23" s="402"/>
      <c r="I23" s="402" t="s">
        <v>362</v>
      </c>
      <c r="J23" s="405" t="s">
        <v>710</v>
      </c>
      <c r="K23" s="402" t="s">
        <v>374</v>
      </c>
      <c r="L23" s="402" t="s">
        <v>386</v>
      </c>
      <c r="M23" s="402" t="s">
        <v>366</v>
      </c>
      <c r="N23" s="409" t="s">
        <v>462</v>
      </c>
    </row>
    <row r="24" spans="1:14" s="63" customFormat="1" ht="45" x14ac:dyDescent="0.25">
      <c r="A24" s="452" t="s">
        <v>641</v>
      </c>
      <c r="B24" s="413" t="s">
        <v>642</v>
      </c>
      <c r="C24" s="436" t="s">
        <v>395</v>
      </c>
      <c r="D24" s="435"/>
      <c r="E24" s="435" t="s">
        <v>383</v>
      </c>
      <c r="F24" s="435" t="s">
        <v>351</v>
      </c>
      <c r="G24" s="437" t="s">
        <v>555</v>
      </c>
      <c r="H24" s="436"/>
      <c r="I24" s="436" t="s">
        <v>362</v>
      </c>
      <c r="J24" s="413" t="s">
        <v>886</v>
      </c>
      <c r="K24" s="413" t="s">
        <v>374</v>
      </c>
      <c r="L24" s="413" t="s">
        <v>386</v>
      </c>
      <c r="M24" s="413" t="s">
        <v>366</v>
      </c>
      <c r="N24" s="491" t="s">
        <v>644</v>
      </c>
    </row>
    <row r="25" spans="1:14" ht="90" x14ac:dyDescent="0.25">
      <c r="A25" s="411" t="s">
        <v>432</v>
      </c>
      <c r="B25" s="405" t="s">
        <v>557</v>
      </c>
      <c r="C25" s="405" t="s">
        <v>395</v>
      </c>
      <c r="D25" s="412" t="s">
        <v>434</v>
      </c>
      <c r="E25" s="412" t="s">
        <v>351</v>
      </c>
      <c r="F25" s="412" t="s">
        <v>351</v>
      </c>
      <c r="G25" s="403" t="s">
        <v>558</v>
      </c>
      <c r="H25" s="585" t="s">
        <v>239</v>
      </c>
      <c r="I25" s="402" t="s">
        <v>353</v>
      </c>
      <c r="J25" s="405" t="s">
        <v>437</v>
      </c>
      <c r="K25" s="405" t="s">
        <v>374</v>
      </c>
      <c r="L25" s="405" t="s">
        <v>386</v>
      </c>
      <c r="M25" s="405" t="s">
        <v>397</v>
      </c>
      <c r="N25" s="409" t="s">
        <v>559</v>
      </c>
    </row>
    <row r="26" spans="1:14" ht="45" x14ac:dyDescent="0.25">
      <c r="A26" s="411" t="s">
        <v>348</v>
      </c>
      <c r="B26" s="405" t="s">
        <v>560</v>
      </c>
      <c r="C26" s="405" t="s">
        <v>350</v>
      </c>
      <c r="D26" s="412"/>
      <c r="E26" s="412" t="s">
        <v>351</v>
      </c>
      <c r="F26" s="412" t="s">
        <v>351</v>
      </c>
      <c r="G26" s="403" t="s">
        <v>555</v>
      </c>
      <c r="H26" s="405"/>
      <c r="I26" s="402" t="s">
        <v>353</v>
      </c>
      <c r="J26" s="405"/>
      <c r="K26" s="405" t="s">
        <v>374</v>
      </c>
      <c r="L26" s="405" t="s">
        <v>386</v>
      </c>
      <c r="M26" s="405" t="s">
        <v>366</v>
      </c>
      <c r="N26" s="409" t="s">
        <v>561</v>
      </c>
    </row>
    <row r="27" spans="1:14" x14ac:dyDescent="0.25">
      <c r="A27" s="411" t="s">
        <v>438</v>
      </c>
      <c r="B27" s="425" t="s">
        <v>439</v>
      </c>
      <c r="C27" s="402" t="s">
        <v>438</v>
      </c>
      <c r="D27" s="401"/>
      <c r="E27" s="412" t="s">
        <v>351</v>
      </c>
      <c r="F27" s="412" t="s">
        <v>351</v>
      </c>
      <c r="G27" s="401"/>
      <c r="H27" s="402"/>
      <c r="I27" s="500" t="s">
        <v>440</v>
      </c>
      <c r="J27" s="402"/>
      <c r="K27" s="402" t="s">
        <v>441</v>
      </c>
      <c r="L27" s="402" t="s">
        <v>440</v>
      </c>
      <c r="M27" s="402" t="s">
        <v>366</v>
      </c>
      <c r="N27" s="586"/>
    </row>
    <row r="28" spans="1:14" s="11" customFormat="1" x14ac:dyDescent="0.25">
      <c r="A28" s="438" t="s">
        <v>442</v>
      </c>
      <c r="B28" s="425" t="s">
        <v>439</v>
      </c>
      <c r="C28" s="405" t="s">
        <v>443</v>
      </c>
      <c r="D28" s="412"/>
      <c r="E28" s="412" t="s">
        <v>351</v>
      </c>
      <c r="F28" s="412" t="s">
        <v>351</v>
      </c>
      <c r="G28" s="403"/>
      <c r="H28" s="405"/>
      <c r="I28" s="425" t="s">
        <v>440</v>
      </c>
      <c r="J28" s="405"/>
      <c r="K28" s="405" t="s">
        <v>441</v>
      </c>
      <c r="L28" s="405" t="s">
        <v>440</v>
      </c>
      <c r="M28" s="405" t="s">
        <v>366</v>
      </c>
      <c r="N28" s="586"/>
    </row>
    <row r="29" spans="1:14" x14ac:dyDescent="0.25">
      <c r="A29" s="411" t="s">
        <v>445</v>
      </c>
      <c r="B29" s="425" t="s">
        <v>446</v>
      </c>
      <c r="C29" s="405" t="s">
        <v>369</v>
      </c>
      <c r="D29" s="401"/>
      <c r="E29" s="412" t="s">
        <v>351</v>
      </c>
      <c r="F29" s="412" t="s">
        <v>351</v>
      </c>
      <c r="G29" s="401"/>
      <c r="H29" s="401"/>
      <c r="I29" s="402" t="s">
        <v>440</v>
      </c>
      <c r="J29" s="405" t="s">
        <v>607</v>
      </c>
      <c r="K29" s="405" t="s">
        <v>441</v>
      </c>
      <c r="L29" s="405" t="s">
        <v>440</v>
      </c>
      <c r="M29" s="405" t="s">
        <v>366</v>
      </c>
      <c r="N29" s="586"/>
    </row>
    <row r="30" spans="1:14" x14ac:dyDescent="0.25">
      <c r="A30" s="411" t="s">
        <v>447</v>
      </c>
      <c r="B30" s="425" t="s">
        <v>448</v>
      </c>
      <c r="C30" s="405" t="s">
        <v>429</v>
      </c>
      <c r="D30" s="401"/>
      <c r="E30" s="412" t="s">
        <v>351</v>
      </c>
      <c r="F30" s="412" t="s">
        <v>351</v>
      </c>
      <c r="G30" s="401"/>
      <c r="H30" s="401"/>
      <c r="I30" s="402" t="s">
        <v>440</v>
      </c>
      <c r="J30" s="405" t="s">
        <v>607</v>
      </c>
      <c r="K30" s="405" t="s">
        <v>441</v>
      </c>
      <c r="L30" s="405" t="s">
        <v>440</v>
      </c>
      <c r="M30" s="405" t="s">
        <v>366</v>
      </c>
      <c r="N30" s="586"/>
    </row>
    <row r="31" spans="1:14" x14ac:dyDescent="0.25">
      <c r="A31" s="411" t="s">
        <v>449</v>
      </c>
      <c r="B31" s="425" t="s">
        <v>450</v>
      </c>
      <c r="C31" s="405" t="s">
        <v>369</v>
      </c>
      <c r="D31" s="401"/>
      <c r="E31" s="412" t="s">
        <v>351</v>
      </c>
      <c r="F31" s="412" t="s">
        <v>351</v>
      </c>
      <c r="G31" s="401"/>
      <c r="H31" s="401"/>
      <c r="I31" s="402" t="s">
        <v>440</v>
      </c>
      <c r="J31" s="405" t="s">
        <v>607</v>
      </c>
      <c r="K31" s="405" t="s">
        <v>441</v>
      </c>
      <c r="L31" s="405" t="s">
        <v>440</v>
      </c>
      <c r="M31" s="405" t="s">
        <v>366</v>
      </c>
      <c r="N31" s="586"/>
    </row>
    <row r="32" spans="1:14" x14ac:dyDescent="0.25">
      <c r="A32" s="411" t="s">
        <v>451</v>
      </c>
      <c r="B32" s="425" t="s">
        <v>452</v>
      </c>
      <c r="C32" s="405" t="s">
        <v>429</v>
      </c>
      <c r="D32" s="401"/>
      <c r="E32" s="412" t="s">
        <v>351</v>
      </c>
      <c r="F32" s="412" t="s">
        <v>351</v>
      </c>
      <c r="G32" s="401"/>
      <c r="H32" s="401"/>
      <c r="I32" s="402" t="s">
        <v>440</v>
      </c>
      <c r="J32" s="405" t="s">
        <v>607</v>
      </c>
      <c r="K32" s="405" t="s">
        <v>441</v>
      </c>
      <c r="L32" s="405" t="s">
        <v>440</v>
      </c>
      <c r="M32" s="405" t="s">
        <v>366</v>
      </c>
      <c r="N32" s="586"/>
    </row>
    <row r="33" spans="1:40" x14ac:dyDescent="0.25">
      <c r="A33" s="587" t="s">
        <v>444</v>
      </c>
      <c r="B33" s="502" t="s">
        <v>439</v>
      </c>
      <c r="C33" s="503" t="s">
        <v>444</v>
      </c>
      <c r="D33" s="504"/>
      <c r="E33" s="504" t="s">
        <v>351</v>
      </c>
      <c r="F33" s="504" t="s">
        <v>351</v>
      </c>
      <c r="G33" s="504"/>
      <c r="H33" s="503"/>
      <c r="I33" s="503" t="s">
        <v>440</v>
      </c>
      <c r="J33" s="503"/>
      <c r="K33" s="503" t="s">
        <v>441</v>
      </c>
      <c r="L33" s="503" t="s">
        <v>440</v>
      </c>
      <c r="M33" s="503" t="s">
        <v>366</v>
      </c>
      <c r="N33" s="588"/>
    </row>
    <row r="35" spans="1:40" s="124" customFormat="1" x14ac:dyDescent="0.25">
      <c r="A35"/>
      <c r="B35"/>
      <c r="C35"/>
      <c r="D35" s="9"/>
      <c r="E35" s="9"/>
      <c r="F35" s="9"/>
      <c r="G35" s="9"/>
      <c r="H35"/>
      <c r="I35"/>
      <c r="J35"/>
      <c r="K35"/>
      <c r="L35"/>
      <c r="M35"/>
      <c r="N35" s="54"/>
      <c r="O35" s="7"/>
      <c r="P35" s="7"/>
      <c r="Q35" s="7"/>
      <c r="R35" s="7"/>
      <c r="S35" s="7"/>
      <c r="T35" s="7"/>
      <c r="U35" s="7"/>
      <c r="V35" s="7"/>
      <c r="W35" s="7"/>
      <c r="X35" s="7"/>
      <c r="Y35" s="7"/>
      <c r="Z35" s="7"/>
      <c r="AA35" s="7"/>
      <c r="AB35" s="7"/>
      <c r="AC35" s="7"/>
      <c r="AD35" s="7"/>
      <c r="AE35" s="7"/>
      <c r="AF35" s="7"/>
      <c r="AG35" s="7"/>
      <c r="AH35" s="7"/>
      <c r="AI35" s="7"/>
      <c r="AJ35" s="7"/>
      <c r="AK35" s="7"/>
      <c r="AL35" s="7"/>
      <c r="AM35" s="7"/>
      <c r="AN35" s="7"/>
    </row>
  </sheetData>
  <hyperlinks>
    <hyperlink ref="L1" location="Who_Values" display="Who" xr:uid="{00000000-0004-0000-1900-000002000000}"/>
    <hyperlink ref="K1" location="When_Values" display="When" xr:uid="{00000000-0004-0000-1900-000003000000}"/>
    <hyperlink ref="M1" location="How_Values" display="How" xr:uid="{00000000-0004-0000-1900-000004000000}"/>
    <hyperlink ref="H14" location="location_conf_method_dom" display="location_conf_method_dom" xr:uid="{00000000-0004-0000-1900-000005000000}"/>
    <hyperlink ref="H15" location="location_conf_dom" display="location_conf_dom" xr:uid="{00000000-0004-0000-1900-000006000000}"/>
    <hyperlink ref="H19" location="data_sources_method_dom" display="data_sources_method_dom" xr:uid="{00000000-0004-0000-1900-000007000000}"/>
    <hyperlink ref="H17" location="draw_policy_dom" display="draw_policy_dom" xr:uid="{00000000-0004-0000-1900-000008000000}"/>
    <hyperlink ref="H25" location="dist_policy_dom" display="dist_policy_dom" xr:uid="{00000000-0004-0000-1900-000009000000}"/>
    <hyperlink ref="H7" location="samples_cat_dom" display="samples_type_dom" xr:uid="{0C0F5980-9E7C-4087-A85C-F356000A5B39}"/>
    <hyperlink ref="H8" location="samples_type_dom" display="samples_cat_dom" xr:uid="{23C094B5-0A70-4AD7-8BAF-AB67A918072D}"/>
  </hyperlinks>
  <pageMargins left="0.7" right="0.7" top="0.75" bottom="0.75" header="0.3" footer="0.3"/>
  <pageSetup scale="29" orientation="landscape" r:id="rId1"/>
  <headerFooter>
    <oddHeader>&amp;L&amp;F&amp;C&amp;"-,Bold"&amp;16&amp;A&amp;R&amp;D</oddHeader>
    <oddFooter>&amp;C&amp;14Page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C654B-96CB-48B4-AF3E-0667D149AB37}">
  <sheetPr>
    <pageSetUpPr fitToPage="1"/>
  </sheetPr>
  <dimension ref="A1:P24"/>
  <sheetViews>
    <sheetView zoomScale="85" zoomScaleNormal="85" workbookViewId="0">
      <selection activeCell="A2" sqref="A2"/>
    </sheetView>
  </sheetViews>
  <sheetFormatPr defaultColWidth="8.85546875" defaultRowHeight="15" x14ac:dyDescent="0.25"/>
  <cols>
    <col min="1" max="1" width="29.85546875" customWidth="1"/>
    <col min="2" max="2" width="31.5703125" style="6" customWidth="1"/>
    <col min="3" max="6" width="19.28515625" customWidth="1"/>
    <col min="7" max="7" width="39.7109375" style="207" customWidth="1"/>
    <col min="8" max="8" width="28.85546875" customWidth="1"/>
    <col min="9" max="9" width="12.28515625" customWidth="1"/>
    <col min="10" max="10" width="43.28515625" customWidth="1"/>
    <col min="11" max="11" width="18.42578125" customWidth="1"/>
    <col min="12" max="12" width="20" customWidth="1"/>
    <col min="13" max="13" width="13.28515625" customWidth="1"/>
    <col min="14" max="14" width="21.85546875" style="54" customWidth="1"/>
    <col min="16" max="16" width="80.7109375" customWidth="1"/>
    <col min="17" max="17" width="14.5703125" customWidth="1"/>
    <col min="18" max="18" width="18.7109375" customWidth="1"/>
  </cols>
  <sheetData>
    <row r="1" spans="1:15" ht="30.75" thickBot="1" x14ac:dyDescent="0.3">
      <c r="A1" s="170" t="s">
        <v>337</v>
      </c>
      <c r="B1" s="171" t="s">
        <v>182</v>
      </c>
      <c r="C1" s="172" t="s">
        <v>183</v>
      </c>
      <c r="D1" s="171" t="s">
        <v>338</v>
      </c>
      <c r="E1" s="171" t="s">
        <v>339</v>
      </c>
      <c r="F1" s="171" t="s">
        <v>340</v>
      </c>
      <c r="G1" s="241" t="s">
        <v>341</v>
      </c>
      <c r="H1" s="172" t="s">
        <v>342</v>
      </c>
      <c r="I1" s="172" t="s">
        <v>343</v>
      </c>
      <c r="J1" s="172" t="s">
        <v>15</v>
      </c>
      <c r="K1" s="172" t="s">
        <v>344</v>
      </c>
      <c r="L1" s="172" t="s">
        <v>345</v>
      </c>
      <c r="M1" s="172" t="s">
        <v>346</v>
      </c>
      <c r="N1" s="233" t="s">
        <v>347</v>
      </c>
    </row>
    <row r="2" spans="1:15" ht="30" x14ac:dyDescent="0.25">
      <c r="A2" s="494" t="s">
        <v>950</v>
      </c>
      <c r="B2" s="407" t="s">
        <v>454</v>
      </c>
      <c r="C2" s="495" t="s">
        <v>395</v>
      </c>
      <c r="D2" s="496"/>
      <c r="E2" s="497" t="s">
        <v>351</v>
      </c>
      <c r="F2" s="497" t="s">
        <v>351</v>
      </c>
      <c r="G2" s="498" t="s">
        <v>555</v>
      </c>
      <c r="H2" s="495"/>
      <c r="I2" s="495" t="s">
        <v>362</v>
      </c>
      <c r="J2" s="495"/>
      <c r="K2" s="407" t="s">
        <v>951</v>
      </c>
      <c r="L2" s="407" t="s">
        <v>951</v>
      </c>
      <c r="M2" s="407" t="s">
        <v>951</v>
      </c>
      <c r="N2" s="408" t="s">
        <v>952</v>
      </c>
    </row>
    <row r="3" spans="1:15" ht="75" x14ac:dyDescent="0.25">
      <c r="A3" s="438" t="s">
        <v>486</v>
      </c>
      <c r="B3" s="413" t="s">
        <v>953</v>
      </c>
      <c r="C3" s="405" t="s">
        <v>395</v>
      </c>
      <c r="D3" s="405"/>
      <c r="E3" s="412" t="s">
        <v>351</v>
      </c>
      <c r="F3" s="412" t="s">
        <v>351</v>
      </c>
      <c r="G3" s="437" t="s">
        <v>954</v>
      </c>
      <c r="H3" s="141" t="s">
        <v>955</v>
      </c>
      <c r="I3" s="405" t="s">
        <v>353</v>
      </c>
      <c r="J3" s="499"/>
      <c r="K3" s="407" t="s">
        <v>951</v>
      </c>
      <c r="L3" s="407" t="s">
        <v>951</v>
      </c>
      <c r="M3" s="407" t="s">
        <v>951</v>
      </c>
      <c r="N3" s="409" t="s">
        <v>490</v>
      </c>
    </row>
    <row r="4" spans="1:15" s="7" customFormat="1" ht="120" x14ac:dyDescent="0.25">
      <c r="A4" s="438" t="s">
        <v>515</v>
      </c>
      <c r="B4" s="413" t="s">
        <v>956</v>
      </c>
      <c r="C4" s="405" t="s">
        <v>395</v>
      </c>
      <c r="D4" s="405"/>
      <c r="E4" s="412" t="s">
        <v>351</v>
      </c>
      <c r="F4" s="412" t="s">
        <v>351</v>
      </c>
      <c r="G4" s="437" t="s">
        <v>957</v>
      </c>
      <c r="H4" s="136" t="s">
        <v>958</v>
      </c>
      <c r="I4" s="405" t="s">
        <v>353</v>
      </c>
      <c r="J4" s="405" t="s">
        <v>675</v>
      </c>
      <c r="K4" s="407" t="s">
        <v>951</v>
      </c>
      <c r="L4" s="407" t="s">
        <v>951</v>
      </c>
      <c r="M4" s="407" t="s">
        <v>951</v>
      </c>
      <c r="N4" s="409" t="s">
        <v>518</v>
      </c>
    </row>
    <row r="5" spans="1:15" ht="60" x14ac:dyDescent="0.25">
      <c r="A5" s="411" t="s">
        <v>358</v>
      </c>
      <c r="B5" s="405" t="s">
        <v>359</v>
      </c>
      <c r="C5" s="405" t="s">
        <v>360</v>
      </c>
      <c r="D5" s="412"/>
      <c r="E5" s="412" t="s">
        <v>351</v>
      </c>
      <c r="F5" s="412" t="s">
        <v>351</v>
      </c>
      <c r="G5" s="405" t="s">
        <v>959</v>
      </c>
      <c r="I5" s="495" t="s">
        <v>362</v>
      </c>
      <c r="J5" s="413"/>
      <c r="K5" s="407" t="s">
        <v>951</v>
      </c>
      <c r="L5" s="407" t="s">
        <v>951</v>
      </c>
      <c r="M5" s="407" t="s">
        <v>951</v>
      </c>
      <c r="N5" s="409" t="s">
        <v>503</v>
      </c>
      <c r="O5" s="385"/>
    </row>
    <row r="6" spans="1:15" ht="30" x14ac:dyDescent="0.25">
      <c r="A6" s="438" t="s">
        <v>960</v>
      </c>
      <c r="B6" s="413" t="s">
        <v>961</v>
      </c>
      <c r="C6" s="405" t="s">
        <v>360</v>
      </c>
      <c r="D6" s="405"/>
      <c r="E6" s="412" t="s">
        <v>351</v>
      </c>
      <c r="F6" s="412" t="s">
        <v>351</v>
      </c>
      <c r="G6" s="437" t="s">
        <v>962</v>
      </c>
      <c r="H6" s="405"/>
      <c r="I6" s="402" t="s">
        <v>362</v>
      </c>
      <c r="J6" s="405"/>
      <c r="K6" s="407" t="s">
        <v>951</v>
      </c>
      <c r="L6" s="407" t="s">
        <v>951</v>
      </c>
      <c r="M6" s="407" t="s">
        <v>951</v>
      </c>
      <c r="N6" s="409" t="s">
        <v>963</v>
      </c>
    </row>
    <row r="7" spans="1:15" ht="45" x14ac:dyDescent="0.25">
      <c r="A7" s="452" t="s">
        <v>964</v>
      </c>
      <c r="B7" s="413" t="s">
        <v>965</v>
      </c>
      <c r="C7" s="405" t="s">
        <v>360</v>
      </c>
      <c r="D7" s="412"/>
      <c r="E7" s="412" t="s">
        <v>383</v>
      </c>
      <c r="F7" s="412" t="s">
        <v>351</v>
      </c>
      <c r="G7" s="413" t="s">
        <v>959</v>
      </c>
      <c r="H7" s="405"/>
      <c r="I7" s="495" t="s">
        <v>362</v>
      </c>
      <c r="J7" s="405"/>
      <c r="K7" s="407" t="s">
        <v>951</v>
      </c>
      <c r="L7" s="407" t="s">
        <v>951</v>
      </c>
      <c r="M7" s="407" t="s">
        <v>951</v>
      </c>
      <c r="N7" s="409" t="s">
        <v>966</v>
      </c>
    </row>
    <row r="8" spans="1:15" ht="60" x14ac:dyDescent="0.25">
      <c r="A8" s="438" t="s">
        <v>967</v>
      </c>
      <c r="B8" s="413" t="s">
        <v>968</v>
      </c>
      <c r="C8" s="405" t="s">
        <v>395</v>
      </c>
      <c r="D8" s="405"/>
      <c r="E8" s="412" t="s">
        <v>351</v>
      </c>
      <c r="F8" s="412" t="s">
        <v>383</v>
      </c>
      <c r="G8" s="437" t="s">
        <v>969</v>
      </c>
      <c r="H8" s="405"/>
      <c r="I8" s="402" t="s">
        <v>362</v>
      </c>
      <c r="J8" s="405"/>
      <c r="K8" s="407" t="s">
        <v>951</v>
      </c>
      <c r="L8" s="407" t="s">
        <v>951</v>
      </c>
      <c r="M8" s="407" t="s">
        <v>951</v>
      </c>
      <c r="N8" s="409" t="s">
        <v>970</v>
      </c>
    </row>
    <row r="9" spans="1:15" ht="30" x14ac:dyDescent="0.25">
      <c r="A9" s="438" t="s">
        <v>971</v>
      </c>
      <c r="B9" s="413" t="s">
        <v>972</v>
      </c>
      <c r="C9" s="405" t="s">
        <v>395</v>
      </c>
      <c r="D9" s="405"/>
      <c r="E9" s="412" t="s">
        <v>351</v>
      </c>
      <c r="F9" s="412" t="s">
        <v>383</v>
      </c>
      <c r="G9" s="437" t="s">
        <v>973</v>
      </c>
      <c r="H9" s="405"/>
      <c r="I9" s="402" t="s">
        <v>362</v>
      </c>
      <c r="J9" s="405"/>
      <c r="K9" s="407" t="s">
        <v>951</v>
      </c>
      <c r="L9" s="407" t="s">
        <v>951</v>
      </c>
      <c r="M9" s="407" t="s">
        <v>951</v>
      </c>
      <c r="N9" s="409" t="s">
        <v>974</v>
      </c>
    </row>
    <row r="10" spans="1:15" ht="30" x14ac:dyDescent="0.25">
      <c r="A10" s="438" t="s">
        <v>975</v>
      </c>
      <c r="B10" s="413" t="s">
        <v>976</v>
      </c>
      <c r="C10" s="405" t="s">
        <v>395</v>
      </c>
      <c r="D10" s="405"/>
      <c r="E10" s="412" t="s">
        <v>351</v>
      </c>
      <c r="F10" s="412" t="s">
        <v>383</v>
      </c>
      <c r="G10" s="227" t="s">
        <v>977</v>
      </c>
      <c r="H10" s="405"/>
      <c r="I10" s="402" t="s">
        <v>362</v>
      </c>
      <c r="J10" s="405"/>
      <c r="K10" s="407" t="s">
        <v>951</v>
      </c>
      <c r="L10" s="407" t="s">
        <v>951</v>
      </c>
      <c r="M10" s="407" t="s">
        <v>951</v>
      </c>
      <c r="N10" s="409" t="s">
        <v>978</v>
      </c>
    </row>
    <row r="11" spans="1:15" s="63" customFormat="1" ht="30" x14ac:dyDescent="0.25">
      <c r="A11" s="489" t="s">
        <v>2676</v>
      </c>
      <c r="B11" s="413" t="s">
        <v>2679</v>
      </c>
      <c r="C11" s="413" t="s">
        <v>2674</v>
      </c>
      <c r="D11" s="413"/>
      <c r="E11" s="441" t="s">
        <v>351</v>
      </c>
      <c r="F11" s="441" t="s">
        <v>351</v>
      </c>
      <c r="G11" s="437" t="s">
        <v>2675</v>
      </c>
      <c r="H11" s="598" t="s">
        <v>2690</v>
      </c>
      <c r="I11" s="436" t="s">
        <v>353</v>
      </c>
      <c r="J11" s="413"/>
      <c r="K11" s="597" t="s">
        <v>951</v>
      </c>
      <c r="L11" s="597" t="s">
        <v>951</v>
      </c>
      <c r="M11" s="597" t="s">
        <v>951</v>
      </c>
      <c r="N11" s="491" t="s">
        <v>2680</v>
      </c>
    </row>
    <row r="12" spans="1:15" s="63" customFormat="1" ht="30" x14ac:dyDescent="0.25">
      <c r="A12" s="489" t="s">
        <v>2677</v>
      </c>
      <c r="B12" s="413" t="s">
        <v>2678</v>
      </c>
      <c r="C12" s="413" t="s">
        <v>2674</v>
      </c>
      <c r="D12" s="413"/>
      <c r="E12" s="441" t="s">
        <v>351</v>
      </c>
      <c r="F12" s="441" t="s">
        <v>351</v>
      </c>
      <c r="G12" s="437" t="s">
        <v>2675</v>
      </c>
      <c r="H12" s="598" t="s">
        <v>2692</v>
      </c>
      <c r="I12" s="436" t="s">
        <v>353</v>
      </c>
      <c r="J12" s="413"/>
      <c r="K12" s="597" t="s">
        <v>951</v>
      </c>
      <c r="L12" s="597" t="s">
        <v>951</v>
      </c>
      <c r="M12" s="597" t="s">
        <v>951</v>
      </c>
      <c r="N12" s="491" t="s">
        <v>2681</v>
      </c>
    </row>
    <row r="13" spans="1:15" ht="60" x14ac:dyDescent="0.25">
      <c r="A13" s="438" t="s">
        <v>420</v>
      </c>
      <c r="B13" s="405" t="s">
        <v>513</v>
      </c>
      <c r="C13" s="405" t="s">
        <v>422</v>
      </c>
      <c r="D13" s="412"/>
      <c r="E13" s="412" t="s">
        <v>383</v>
      </c>
      <c r="F13" s="412" t="s">
        <v>383</v>
      </c>
      <c r="G13" s="403"/>
      <c r="H13" s="405"/>
      <c r="I13" s="402" t="s">
        <v>362</v>
      </c>
      <c r="J13" s="403" t="s">
        <v>663</v>
      </c>
      <c r="K13" s="407" t="s">
        <v>951</v>
      </c>
      <c r="L13" s="407" t="s">
        <v>951</v>
      </c>
      <c r="M13" s="407" t="s">
        <v>951</v>
      </c>
      <c r="N13" s="409" t="s">
        <v>15</v>
      </c>
    </row>
    <row r="14" spans="1:15" x14ac:dyDescent="0.25">
      <c r="A14" s="438" t="s">
        <v>438</v>
      </c>
      <c r="B14" s="425" t="s">
        <v>439</v>
      </c>
      <c r="C14" s="402" t="s">
        <v>438</v>
      </c>
      <c r="D14" s="401"/>
      <c r="E14" s="412" t="s">
        <v>351</v>
      </c>
      <c r="F14" s="412" t="s">
        <v>351</v>
      </c>
      <c r="G14" s="401"/>
      <c r="H14" s="402"/>
      <c r="I14" s="500" t="s">
        <v>440</v>
      </c>
      <c r="J14" s="402"/>
      <c r="K14" s="407" t="s">
        <v>951</v>
      </c>
      <c r="L14" s="407" t="s">
        <v>951</v>
      </c>
      <c r="M14" s="407" t="s">
        <v>951</v>
      </c>
      <c r="N14" s="438" t="s">
        <v>438</v>
      </c>
    </row>
    <row r="15" spans="1:15" ht="15.75" thickBot="1" x14ac:dyDescent="0.3">
      <c r="A15" s="501" t="s">
        <v>444</v>
      </c>
      <c r="B15" s="502" t="s">
        <v>439</v>
      </c>
      <c r="C15" s="503" t="s">
        <v>444</v>
      </c>
      <c r="D15" s="504"/>
      <c r="E15" s="504" t="s">
        <v>351</v>
      </c>
      <c r="F15" s="504" t="s">
        <v>351</v>
      </c>
      <c r="G15" s="504"/>
      <c r="H15" s="503"/>
      <c r="I15" s="503" t="s">
        <v>440</v>
      </c>
      <c r="J15" s="503"/>
      <c r="K15" s="503" t="s">
        <v>951</v>
      </c>
      <c r="L15" s="503" t="s">
        <v>951</v>
      </c>
      <c r="M15" s="503" t="s">
        <v>951</v>
      </c>
      <c r="N15" s="501" t="s">
        <v>444</v>
      </c>
    </row>
    <row r="16" spans="1:15" x14ac:dyDescent="0.25">
      <c r="A16" s="3"/>
      <c r="N16"/>
    </row>
    <row r="17" spans="14:16" x14ac:dyDescent="0.25">
      <c r="N17"/>
    </row>
    <row r="18" spans="14:16" x14ac:dyDescent="0.25">
      <c r="N18"/>
      <c r="P18" s="6"/>
    </row>
    <row r="19" spans="14:16" x14ac:dyDescent="0.25">
      <c r="N19"/>
    </row>
    <row r="20" spans="14:16" x14ac:dyDescent="0.25">
      <c r="N20" s="20"/>
    </row>
    <row r="21" spans="14:16" x14ac:dyDescent="0.25">
      <c r="N21"/>
    </row>
    <row r="22" spans="14:16" x14ac:dyDescent="0.25">
      <c r="N22"/>
    </row>
    <row r="23" spans="14:16" x14ac:dyDescent="0.25">
      <c r="N23"/>
    </row>
    <row r="24" spans="14:16" x14ac:dyDescent="0.25">
      <c r="N24"/>
    </row>
  </sheetData>
  <hyperlinks>
    <hyperlink ref="H4" location="symbol_info_cat_dom" display="symbol_info_cat_dom" xr:uid="{9A89A887-01B0-4730-BBEB-78A23FC703BD}"/>
    <hyperlink ref="H3" location="symbol_info_cat_dom" display="symbol_info_cat_dom" xr:uid="{1CB72E44-925A-4775-B610-2AEA17E8B277}"/>
    <hyperlink ref="L1" location="Who_Values" display="Who" xr:uid="{B475FA2B-2A58-4397-876E-0F6DB9AE2F23}"/>
    <hyperlink ref="K1" location="When_Values" display="When" xr:uid="{14B78330-4E7B-477B-B66E-88300C7BA697}"/>
    <hyperlink ref="M1" location="How_Values" display="How" xr:uid="{B3F782B9-7EBE-4FD1-AD62-21DE8BAF4BAB}"/>
    <hyperlink ref="H11" location="rotation_reqd_dom" display="rotation_reqd_dom" xr:uid="{F461BCB2-4278-458A-AA53-917C27E492AD}"/>
    <hyperlink ref="H12" location="inclination_reqd_dom" display="inclination_reqd_dom" xr:uid="{062ECCBA-43D3-48EF-A64F-7CE8A0ACBBF7}"/>
  </hyperlinks>
  <pageMargins left="0.7" right="0.7" top="0.75" bottom="0.75" header="0.3" footer="0.3"/>
  <pageSetup scale="36" orientation="landscape" r:id="rId1"/>
  <headerFooter>
    <oddHeader>&amp;L&amp;F&amp;C&amp;"-,Bold"&amp;16&amp;A&amp;R&amp;D</oddHeader>
    <oddFooter>&amp;C&amp;14Page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N26"/>
  <sheetViews>
    <sheetView zoomScale="70" zoomScaleNormal="70" workbookViewId="0">
      <selection activeCell="C3" sqref="C3"/>
    </sheetView>
  </sheetViews>
  <sheetFormatPr defaultRowHeight="15" x14ac:dyDescent="0.25"/>
  <cols>
    <col min="1" max="1" width="29.85546875" customWidth="1"/>
    <col min="2" max="2" width="31.7109375" bestFit="1" customWidth="1"/>
    <col min="3" max="7" width="19.28515625" customWidth="1"/>
    <col min="8" max="8" width="28.85546875" customWidth="1"/>
    <col min="9" max="9" width="12.85546875" customWidth="1"/>
    <col min="10" max="10" width="43.28515625" customWidth="1"/>
    <col min="11" max="11" width="18.42578125" customWidth="1"/>
    <col min="12" max="12" width="20" customWidth="1"/>
    <col min="13" max="13" width="10.85546875" customWidth="1"/>
    <col min="14" max="14" width="21.85546875" style="54" customWidth="1"/>
    <col min="18" max="18" width="17.42578125" customWidth="1"/>
    <col min="19" max="19" width="14.5703125" customWidth="1"/>
    <col min="20" max="20" width="18.7109375" customWidth="1"/>
  </cols>
  <sheetData>
    <row r="1" spans="1:14" ht="30.75" thickBot="1" x14ac:dyDescent="0.3">
      <c r="A1" s="170" t="s">
        <v>337</v>
      </c>
      <c r="B1" s="171" t="s">
        <v>182</v>
      </c>
      <c r="C1" s="172" t="s">
        <v>183</v>
      </c>
      <c r="D1" s="171" t="s">
        <v>338</v>
      </c>
      <c r="E1" s="171" t="s">
        <v>339</v>
      </c>
      <c r="F1" s="171" t="s">
        <v>340</v>
      </c>
      <c r="G1" s="189" t="s">
        <v>341</v>
      </c>
      <c r="H1" s="172" t="s">
        <v>342</v>
      </c>
      <c r="I1" s="172" t="s">
        <v>343</v>
      </c>
      <c r="J1" s="172" t="s">
        <v>15</v>
      </c>
      <c r="K1" s="172" t="s">
        <v>344</v>
      </c>
      <c r="L1" s="172" t="s">
        <v>345</v>
      </c>
      <c r="M1" s="172" t="s">
        <v>346</v>
      </c>
      <c r="N1" s="233" t="s">
        <v>347</v>
      </c>
    </row>
    <row r="2" spans="1:14" s="7" customFormat="1" ht="75" x14ac:dyDescent="0.25">
      <c r="A2" s="160" t="s">
        <v>553</v>
      </c>
      <c r="B2" s="183" t="s">
        <v>454</v>
      </c>
      <c r="C2" s="183" t="s">
        <v>395</v>
      </c>
      <c r="D2" s="242"/>
      <c r="E2" s="259" t="s">
        <v>351</v>
      </c>
      <c r="F2" s="259" t="s">
        <v>351</v>
      </c>
      <c r="G2" s="240" t="s">
        <v>555</v>
      </c>
      <c r="H2" s="242"/>
      <c r="I2" s="257" t="s">
        <v>362</v>
      </c>
      <c r="J2" s="243"/>
      <c r="K2" s="183" t="s">
        <v>951</v>
      </c>
      <c r="L2" s="183" t="s">
        <v>951</v>
      </c>
      <c r="M2" s="183" t="s">
        <v>951</v>
      </c>
      <c r="N2" s="236" t="s">
        <v>980</v>
      </c>
    </row>
    <row r="3" spans="1:14" ht="120" x14ac:dyDescent="0.25">
      <c r="A3" s="158" t="s">
        <v>491</v>
      </c>
      <c r="B3" s="139" t="s">
        <v>981</v>
      </c>
      <c r="C3" s="139" t="s">
        <v>982</v>
      </c>
      <c r="D3" s="139"/>
      <c r="E3" s="201" t="s">
        <v>351</v>
      </c>
      <c r="F3" s="201" t="s">
        <v>351</v>
      </c>
      <c r="G3" s="139"/>
      <c r="H3" s="139"/>
      <c r="I3" s="177" t="s">
        <v>362</v>
      </c>
      <c r="J3" s="139"/>
      <c r="K3" s="183" t="s">
        <v>951</v>
      </c>
      <c r="L3" s="183" t="s">
        <v>951</v>
      </c>
      <c r="M3" s="183" t="s">
        <v>951</v>
      </c>
      <c r="N3" s="206" t="s">
        <v>495</v>
      </c>
    </row>
    <row r="4" spans="1:14" x14ac:dyDescent="0.25">
      <c r="A4" s="158" t="s">
        <v>476</v>
      </c>
      <c r="B4" s="139" t="s">
        <v>983</v>
      </c>
      <c r="C4" s="139" t="s">
        <v>478</v>
      </c>
      <c r="D4" s="139"/>
      <c r="E4" s="201" t="s">
        <v>351</v>
      </c>
      <c r="F4" s="201" t="s">
        <v>351</v>
      </c>
      <c r="G4" s="139"/>
      <c r="H4" s="141"/>
      <c r="I4" s="177" t="s">
        <v>362</v>
      </c>
      <c r="J4" s="139"/>
      <c r="K4" s="183" t="s">
        <v>951</v>
      </c>
      <c r="L4" s="183" t="s">
        <v>951</v>
      </c>
      <c r="M4" s="183" t="s">
        <v>951</v>
      </c>
      <c r="N4" s="206" t="s">
        <v>481</v>
      </c>
    </row>
    <row r="5" spans="1:14" ht="45" x14ac:dyDescent="0.25">
      <c r="A5" s="158" t="s">
        <v>984</v>
      </c>
      <c r="B5" s="139" t="s">
        <v>985</v>
      </c>
      <c r="C5" s="139" t="s">
        <v>478</v>
      </c>
      <c r="D5" s="139"/>
      <c r="E5" s="201" t="s">
        <v>351</v>
      </c>
      <c r="F5" s="201" t="s">
        <v>351</v>
      </c>
      <c r="G5" s="139"/>
      <c r="H5" s="139"/>
      <c r="I5" s="177" t="s">
        <v>362</v>
      </c>
      <c r="J5" s="139"/>
      <c r="K5" s="183" t="s">
        <v>951</v>
      </c>
      <c r="L5" s="183" t="s">
        <v>951</v>
      </c>
      <c r="M5" s="183" t="s">
        <v>951</v>
      </c>
      <c r="N5" s="206" t="s">
        <v>986</v>
      </c>
    </row>
    <row r="6" spans="1:14" x14ac:dyDescent="0.25">
      <c r="A6" s="158" t="s">
        <v>987</v>
      </c>
      <c r="B6" s="139" t="s">
        <v>988</v>
      </c>
      <c r="C6" s="139" t="s">
        <v>933</v>
      </c>
      <c r="D6" s="139"/>
      <c r="E6" s="201" t="s">
        <v>351</v>
      </c>
      <c r="F6" s="201" t="s">
        <v>351</v>
      </c>
      <c r="G6" s="139"/>
      <c r="H6" s="139"/>
      <c r="I6" s="177" t="s">
        <v>362</v>
      </c>
      <c r="J6" s="139"/>
      <c r="K6" s="183" t="s">
        <v>951</v>
      </c>
      <c r="L6" s="183" t="s">
        <v>951</v>
      </c>
      <c r="M6" s="183" t="s">
        <v>951</v>
      </c>
      <c r="N6" s="206" t="s">
        <v>989</v>
      </c>
    </row>
    <row r="7" spans="1:14" x14ac:dyDescent="0.25">
      <c r="A7" s="158" t="s">
        <v>438</v>
      </c>
      <c r="B7" s="180" t="s">
        <v>439</v>
      </c>
      <c r="C7" s="139" t="s">
        <v>438</v>
      </c>
      <c r="D7" s="139"/>
      <c r="E7" s="201" t="s">
        <v>351</v>
      </c>
      <c r="F7" s="201" t="s">
        <v>351</v>
      </c>
      <c r="G7" s="139"/>
      <c r="H7" s="139"/>
      <c r="I7" s="139" t="s">
        <v>440</v>
      </c>
      <c r="J7" s="139"/>
      <c r="K7" s="139" t="s">
        <v>441</v>
      </c>
      <c r="L7" s="139" t="s">
        <v>440</v>
      </c>
      <c r="M7" s="139" t="s">
        <v>366</v>
      </c>
      <c r="N7" s="206"/>
    </row>
    <row r="8" spans="1:14" ht="15.75" thickBot="1" x14ac:dyDescent="0.3">
      <c r="A8" s="159" t="s">
        <v>444</v>
      </c>
      <c r="B8" s="181" t="s">
        <v>439</v>
      </c>
      <c r="C8" s="281" t="s">
        <v>444</v>
      </c>
      <c r="D8" s="281"/>
      <c r="E8" s="267" t="s">
        <v>351</v>
      </c>
      <c r="F8" s="267" t="s">
        <v>351</v>
      </c>
      <c r="G8" s="281"/>
      <c r="H8" s="281"/>
      <c r="I8" s="281" t="s">
        <v>440</v>
      </c>
      <c r="J8" s="281"/>
      <c r="K8" s="281" t="s">
        <v>441</v>
      </c>
      <c r="L8" s="281" t="s">
        <v>440</v>
      </c>
      <c r="M8" s="281" t="s">
        <v>366</v>
      </c>
      <c r="N8" s="237"/>
    </row>
    <row r="9" spans="1:14" x14ac:dyDescent="0.25">
      <c r="A9" s="3"/>
      <c r="N9"/>
    </row>
    <row r="10" spans="1:14" x14ac:dyDescent="0.25">
      <c r="N10"/>
    </row>
    <row r="11" spans="1:14" x14ac:dyDescent="0.25">
      <c r="N11"/>
    </row>
    <row r="12" spans="1:14" x14ac:dyDescent="0.25">
      <c r="N12"/>
    </row>
    <row r="13" spans="1:14" x14ac:dyDescent="0.25">
      <c r="N13"/>
    </row>
    <row r="14" spans="1:14" x14ac:dyDescent="0.25">
      <c r="N14"/>
    </row>
    <row r="15" spans="1:14" x14ac:dyDescent="0.25">
      <c r="N15"/>
    </row>
    <row r="16" spans="1:14" x14ac:dyDescent="0.25">
      <c r="N16"/>
    </row>
    <row r="17" spans="14:14" x14ac:dyDescent="0.25">
      <c r="N17"/>
    </row>
    <row r="18" spans="14:14" x14ac:dyDescent="0.25">
      <c r="N18"/>
    </row>
    <row r="19" spans="14:14" x14ac:dyDescent="0.25">
      <c r="N19"/>
    </row>
    <row r="20" spans="14:14" x14ac:dyDescent="0.25">
      <c r="N20"/>
    </row>
    <row r="21" spans="14:14" x14ac:dyDescent="0.25">
      <c r="N21"/>
    </row>
    <row r="22" spans="14:14" x14ac:dyDescent="0.25">
      <c r="N22"/>
    </row>
    <row r="23" spans="14:14" x14ac:dyDescent="0.25">
      <c r="N23"/>
    </row>
    <row r="24" spans="14:14" x14ac:dyDescent="0.25">
      <c r="N24"/>
    </row>
    <row r="25" spans="14:14" x14ac:dyDescent="0.25">
      <c r="N25"/>
    </row>
    <row r="26" spans="14:14" x14ac:dyDescent="0.25">
      <c r="N26"/>
    </row>
  </sheetData>
  <hyperlinks>
    <hyperlink ref="L1" location="Who_Values" display="Who" xr:uid="{00000000-0004-0000-1C00-000001000000}"/>
    <hyperlink ref="K1" location="When_Values" display="When" xr:uid="{00000000-0004-0000-1C00-000002000000}"/>
    <hyperlink ref="M1" location="How_Values" display="How" xr:uid="{00000000-0004-0000-1C00-000003000000}"/>
  </hyperlinks>
  <pageMargins left="0.7" right="0.7" top="0.75" bottom="0.75" header="0.3" footer="0.3"/>
  <pageSetup scale="38" orientation="landscape" r:id="rId1"/>
  <headerFooter>
    <oddHeader>&amp;L&amp;F&amp;C&amp;"-,Bold"&amp;16&amp;A&amp;R&amp;D</oddHeader>
    <oddFooter>&amp;C&amp;14Page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9"/>
  <sheetViews>
    <sheetView topLeftCell="A23" zoomScaleNormal="100" workbookViewId="0">
      <selection activeCell="B51" sqref="B51"/>
    </sheetView>
  </sheetViews>
  <sheetFormatPr defaultColWidth="9.140625" defaultRowHeight="15" x14ac:dyDescent="0.25"/>
  <cols>
    <col min="1" max="1" width="27.140625" style="4" customWidth="1"/>
    <col min="2" max="2" width="59.28515625" style="4" customWidth="1"/>
    <col min="3" max="3" width="12.5703125" style="4" customWidth="1"/>
    <col min="4" max="4" width="13.140625" style="54" customWidth="1"/>
    <col min="5" max="5" width="12.28515625" style="54" customWidth="1"/>
    <col min="6" max="6" width="12.5703125" style="54" bestFit="1" customWidth="1"/>
    <col min="7" max="7" width="99.85546875" style="54" customWidth="1"/>
    <col min="8" max="8" width="33.28515625" style="4" customWidth="1"/>
    <col min="9" max="9" width="9.140625" style="18"/>
    <col min="10" max="16384" width="9.140625" style="4"/>
  </cols>
  <sheetData>
    <row r="1" spans="1:9" customFormat="1" ht="32.1" customHeight="1" x14ac:dyDescent="0.25">
      <c r="A1" s="161" t="s">
        <v>181</v>
      </c>
      <c r="B1" s="162" t="s">
        <v>182</v>
      </c>
      <c r="C1" s="162" t="s">
        <v>183</v>
      </c>
      <c r="D1" s="164" t="s">
        <v>184</v>
      </c>
      <c r="E1" s="165" t="s">
        <v>185</v>
      </c>
      <c r="F1" s="166" t="s">
        <v>186</v>
      </c>
      <c r="G1" s="161" t="s">
        <v>187</v>
      </c>
      <c r="H1" s="167" t="s">
        <v>15</v>
      </c>
      <c r="I1" s="62"/>
    </row>
    <row r="2" spans="1:9" x14ac:dyDescent="0.25">
      <c r="A2" s="128" t="s">
        <v>188</v>
      </c>
      <c r="B2" s="48" t="s">
        <v>189</v>
      </c>
      <c r="C2" s="48" t="s">
        <v>190</v>
      </c>
      <c r="D2" s="53" t="s">
        <v>191</v>
      </c>
      <c r="E2" s="419" t="s">
        <v>192</v>
      </c>
      <c r="F2" s="53" t="s">
        <v>193</v>
      </c>
      <c r="G2" s="53" t="s">
        <v>194</v>
      </c>
      <c r="H2" s="129"/>
    </row>
    <row r="3" spans="1:9" x14ac:dyDescent="0.25">
      <c r="A3" s="128" t="s">
        <v>195</v>
      </c>
      <c r="B3" s="48" t="s">
        <v>196</v>
      </c>
      <c r="C3" s="48" t="s">
        <v>190</v>
      </c>
      <c r="D3" s="53" t="s">
        <v>191</v>
      </c>
      <c r="E3" s="419" t="s">
        <v>192</v>
      </c>
      <c r="F3" s="53" t="s">
        <v>193</v>
      </c>
      <c r="G3" s="53" t="s">
        <v>88</v>
      </c>
      <c r="H3" s="129"/>
    </row>
    <row r="4" spans="1:9" s="7" customFormat="1" x14ac:dyDescent="0.25">
      <c r="A4" s="421" t="s">
        <v>197</v>
      </c>
      <c r="B4" s="418" t="s">
        <v>198</v>
      </c>
      <c r="C4" s="418" t="s">
        <v>190</v>
      </c>
      <c r="D4" s="419" t="s">
        <v>191</v>
      </c>
      <c r="E4" s="419" t="s">
        <v>192</v>
      </c>
      <c r="F4" s="419" t="s">
        <v>193</v>
      </c>
      <c r="G4" s="419" t="s">
        <v>88</v>
      </c>
      <c r="H4" s="399"/>
      <c r="I4" s="18"/>
    </row>
    <row r="5" spans="1:9" x14ac:dyDescent="0.25">
      <c r="A5" s="128" t="s">
        <v>199</v>
      </c>
      <c r="B5" s="48" t="s">
        <v>200</v>
      </c>
      <c r="C5" s="48" t="s">
        <v>201</v>
      </c>
      <c r="D5" s="53" t="s">
        <v>202</v>
      </c>
      <c r="E5" s="419" t="s">
        <v>192</v>
      </c>
      <c r="F5" s="53" t="s">
        <v>193</v>
      </c>
      <c r="G5" s="53" t="s">
        <v>203</v>
      </c>
      <c r="H5" s="129"/>
    </row>
    <row r="6" spans="1:9" x14ac:dyDescent="0.25">
      <c r="A6" s="128" t="s">
        <v>204</v>
      </c>
      <c r="B6" s="48" t="s">
        <v>205</v>
      </c>
      <c r="C6" s="48" t="s">
        <v>190</v>
      </c>
      <c r="D6" s="53" t="s">
        <v>191</v>
      </c>
      <c r="E6" s="419" t="s">
        <v>192</v>
      </c>
      <c r="F6" s="53" t="s">
        <v>193</v>
      </c>
      <c r="G6" s="53" t="s">
        <v>67</v>
      </c>
      <c r="H6" s="129"/>
    </row>
    <row r="7" spans="1:9" x14ac:dyDescent="0.25">
      <c r="A7" s="128" t="s">
        <v>206</v>
      </c>
      <c r="B7" s="48" t="s">
        <v>207</v>
      </c>
      <c r="C7" s="48" t="s">
        <v>190</v>
      </c>
      <c r="D7" s="53" t="s">
        <v>191</v>
      </c>
      <c r="E7" s="419" t="s">
        <v>192</v>
      </c>
      <c r="F7" s="53" t="s">
        <v>193</v>
      </c>
      <c r="G7" s="53" t="s">
        <v>67</v>
      </c>
      <c r="H7" s="129"/>
    </row>
    <row r="8" spans="1:9" x14ac:dyDescent="0.25">
      <c r="A8" s="128" t="s">
        <v>208</v>
      </c>
      <c r="B8" s="48" t="s">
        <v>209</v>
      </c>
      <c r="C8" s="48" t="s">
        <v>190</v>
      </c>
      <c r="D8" s="53" t="s">
        <v>191</v>
      </c>
      <c r="E8" s="419" t="s">
        <v>192</v>
      </c>
      <c r="F8" s="53" t="s">
        <v>193</v>
      </c>
      <c r="G8" s="53" t="s">
        <v>71</v>
      </c>
      <c r="H8" s="129"/>
    </row>
    <row r="9" spans="1:9" x14ac:dyDescent="0.25">
      <c r="A9" s="128" t="s">
        <v>210</v>
      </c>
      <c r="B9" s="48" t="s">
        <v>211</v>
      </c>
      <c r="C9" s="48" t="s">
        <v>190</v>
      </c>
      <c r="D9" s="53" t="s">
        <v>191</v>
      </c>
      <c r="E9" s="419" t="s">
        <v>192</v>
      </c>
      <c r="F9" s="53" t="s">
        <v>193</v>
      </c>
      <c r="G9" s="53" t="s">
        <v>71</v>
      </c>
      <c r="H9" s="129"/>
    </row>
    <row r="10" spans="1:9" x14ac:dyDescent="0.25">
      <c r="A10" s="128" t="s">
        <v>212</v>
      </c>
      <c r="B10" s="48" t="s">
        <v>213</v>
      </c>
      <c r="C10" s="48" t="s">
        <v>190</v>
      </c>
      <c r="D10" s="53" t="s">
        <v>191</v>
      </c>
      <c r="E10" s="419" t="s">
        <v>192</v>
      </c>
      <c r="F10" s="53" t="s">
        <v>193</v>
      </c>
      <c r="G10" s="53" t="s">
        <v>62</v>
      </c>
      <c r="H10" s="129"/>
    </row>
    <row r="11" spans="1:9" x14ac:dyDescent="0.25">
      <c r="A11" s="128" t="s">
        <v>214</v>
      </c>
      <c r="B11" s="48" t="s">
        <v>215</v>
      </c>
      <c r="C11" s="48" t="s">
        <v>190</v>
      </c>
      <c r="D11" s="53" t="s">
        <v>191</v>
      </c>
      <c r="E11" s="419" t="s">
        <v>192</v>
      </c>
      <c r="F11" s="53" t="s">
        <v>193</v>
      </c>
      <c r="G11" s="53" t="s">
        <v>62</v>
      </c>
      <c r="H11" s="129"/>
    </row>
    <row r="12" spans="1:9" x14ac:dyDescent="0.25">
      <c r="A12" s="400" t="s">
        <v>216</v>
      </c>
      <c r="B12" s="48" t="s">
        <v>217</v>
      </c>
      <c r="C12" s="48" t="s">
        <v>190</v>
      </c>
      <c r="D12" s="53" t="s">
        <v>191</v>
      </c>
      <c r="E12" s="419" t="s">
        <v>192</v>
      </c>
      <c r="F12" s="53" t="s">
        <v>193</v>
      </c>
      <c r="G12" s="53" t="s">
        <v>33</v>
      </c>
      <c r="H12" s="129"/>
    </row>
    <row r="13" spans="1:9" x14ac:dyDescent="0.25">
      <c r="A13" s="400" t="s">
        <v>218</v>
      </c>
      <c r="B13" s="48" t="s">
        <v>219</v>
      </c>
      <c r="C13" s="48" t="s">
        <v>190</v>
      </c>
      <c r="D13" s="53" t="s">
        <v>191</v>
      </c>
      <c r="E13" s="419" t="s">
        <v>192</v>
      </c>
      <c r="F13" s="53" t="s">
        <v>193</v>
      </c>
      <c r="G13" s="53" t="s">
        <v>33</v>
      </c>
      <c r="H13" s="129"/>
    </row>
    <row r="14" spans="1:9" x14ac:dyDescent="0.25">
      <c r="A14" s="128" t="s">
        <v>220</v>
      </c>
      <c r="B14" s="48" t="s">
        <v>221</v>
      </c>
      <c r="C14" s="48" t="s">
        <v>190</v>
      </c>
      <c r="D14" s="53" t="s">
        <v>191</v>
      </c>
      <c r="E14" s="419" t="s">
        <v>192</v>
      </c>
      <c r="F14" s="53" t="s">
        <v>193</v>
      </c>
      <c r="G14" s="53" t="s">
        <v>175</v>
      </c>
      <c r="H14" s="129"/>
    </row>
    <row r="15" spans="1:9" x14ac:dyDescent="0.25">
      <c r="A15" s="128" t="s">
        <v>222</v>
      </c>
      <c r="B15" s="48" t="s">
        <v>223</v>
      </c>
      <c r="C15" s="48" t="s">
        <v>190</v>
      </c>
      <c r="D15" s="53" t="s">
        <v>191</v>
      </c>
      <c r="E15" s="419" t="s">
        <v>192</v>
      </c>
      <c r="F15" s="53" t="s">
        <v>193</v>
      </c>
      <c r="G15" s="53" t="s">
        <v>175</v>
      </c>
      <c r="H15" s="129"/>
    </row>
    <row r="16" spans="1:9" x14ac:dyDescent="0.25">
      <c r="A16" s="128" t="s">
        <v>224</v>
      </c>
      <c r="B16" s="48" t="s">
        <v>225</v>
      </c>
      <c r="C16" s="48" t="s">
        <v>190</v>
      </c>
      <c r="D16" s="53" t="s">
        <v>191</v>
      </c>
      <c r="E16" s="419" t="s">
        <v>192</v>
      </c>
      <c r="F16" s="53" t="s">
        <v>193</v>
      </c>
      <c r="G16" s="53" t="s">
        <v>178</v>
      </c>
      <c r="H16" s="129"/>
    </row>
    <row r="17" spans="1:8" x14ac:dyDescent="0.25">
      <c r="A17" s="128" t="s">
        <v>226</v>
      </c>
      <c r="B17" s="48" t="s">
        <v>227</v>
      </c>
      <c r="C17" s="48" t="s">
        <v>190</v>
      </c>
      <c r="D17" s="53" t="s">
        <v>191</v>
      </c>
      <c r="E17" s="419" t="s">
        <v>192</v>
      </c>
      <c r="F17" s="53" t="s">
        <v>193</v>
      </c>
      <c r="G17" s="53" t="s">
        <v>178</v>
      </c>
      <c r="H17" s="129"/>
    </row>
    <row r="18" spans="1:8" x14ac:dyDescent="0.25">
      <c r="A18" s="128" t="s">
        <v>228</v>
      </c>
      <c r="B18" s="48" t="s">
        <v>229</v>
      </c>
      <c r="C18" s="48" t="s">
        <v>190</v>
      </c>
      <c r="D18" s="53" t="s">
        <v>191</v>
      </c>
      <c r="E18" s="419" t="s">
        <v>192</v>
      </c>
      <c r="F18" s="53" t="s">
        <v>193</v>
      </c>
      <c r="G18" s="53" t="s">
        <v>171</v>
      </c>
      <c r="H18" s="129"/>
    </row>
    <row r="19" spans="1:8" x14ac:dyDescent="0.25">
      <c r="A19" s="128" t="s">
        <v>230</v>
      </c>
      <c r="B19" s="48" t="s">
        <v>231</v>
      </c>
      <c r="C19" s="48" t="s">
        <v>190</v>
      </c>
      <c r="D19" s="53" t="s">
        <v>191</v>
      </c>
      <c r="E19" s="419" t="s">
        <v>192</v>
      </c>
      <c r="F19" s="53" t="s">
        <v>193</v>
      </c>
      <c r="G19" s="53" t="s">
        <v>171</v>
      </c>
      <c r="H19" s="129"/>
    </row>
    <row r="20" spans="1:8" x14ac:dyDescent="0.25">
      <c r="A20" s="128" t="s">
        <v>232</v>
      </c>
      <c r="B20" s="48" t="s">
        <v>233</v>
      </c>
      <c r="C20" s="48" t="s">
        <v>190</v>
      </c>
      <c r="D20" s="53" t="s">
        <v>191</v>
      </c>
      <c r="E20" s="419" t="s">
        <v>192</v>
      </c>
      <c r="F20" s="53" t="s">
        <v>193</v>
      </c>
      <c r="G20" s="53" t="s">
        <v>110</v>
      </c>
      <c r="H20" s="129"/>
    </row>
    <row r="21" spans="1:8" ht="60" x14ac:dyDescent="0.25">
      <c r="A21" s="128" t="s">
        <v>234</v>
      </c>
      <c r="B21" s="48" t="s">
        <v>235</v>
      </c>
      <c r="C21" s="418" t="s">
        <v>190</v>
      </c>
      <c r="D21" s="53" t="s">
        <v>191</v>
      </c>
      <c r="E21" s="419" t="s">
        <v>192</v>
      </c>
      <c r="F21" s="53" t="s">
        <v>193</v>
      </c>
      <c r="G21" s="53" t="s">
        <v>236</v>
      </c>
      <c r="H21" s="129"/>
    </row>
    <row r="22" spans="1:8" x14ac:dyDescent="0.25">
      <c r="A22" s="128" t="s">
        <v>237</v>
      </c>
      <c r="B22" s="48" t="s">
        <v>238</v>
      </c>
      <c r="C22" s="48" t="s">
        <v>190</v>
      </c>
      <c r="D22" s="53" t="s">
        <v>191</v>
      </c>
      <c r="E22" s="419" t="s">
        <v>192</v>
      </c>
      <c r="F22" s="53" t="s">
        <v>193</v>
      </c>
      <c r="G22" s="53" t="s">
        <v>110</v>
      </c>
      <c r="H22" s="129"/>
    </row>
    <row r="23" spans="1:8" ht="60" x14ac:dyDescent="0.25">
      <c r="A23" s="128" t="s">
        <v>239</v>
      </c>
      <c r="B23" s="48" t="s">
        <v>240</v>
      </c>
      <c r="C23" s="418" t="s">
        <v>190</v>
      </c>
      <c r="D23" s="53" t="s">
        <v>191</v>
      </c>
      <c r="E23" s="419" t="s">
        <v>192</v>
      </c>
      <c r="F23" s="53" t="s">
        <v>193</v>
      </c>
      <c r="G23" s="53" t="s">
        <v>241</v>
      </c>
      <c r="H23" s="129"/>
    </row>
    <row r="24" spans="1:8" x14ac:dyDescent="0.25">
      <c r="A24" s="128" t="s">
        <v>242</v>
      </c>
      <c r="B24" s="48" t="s">
        <v>243</v>
      </c>
      <c r="C24" s="48" t="s">
        <v>190</v>
      </c>
      <c r="D24" s="53" t="s">
        <v>191</v>
      </c>
      <c r="E24" s="419" t="s">
        <v>192</v>
      </c>
      <c r="F24" s="53" t="s">
        <v>193</v>
      </c>
      <c r="G24" s="53" t="s">
        <v>244</v>
      </c>
      <c r="H24" s="129"/>
    </row>
    <row r="25" spans="1:8" x14ac:dyDescent="0.25">
      <c r="A25" s="128" t="s">
        <v>245</v>
      </c>
      <c r="B25" s="48" t="s">
        <v>246</v>
      </c>
      <c r="C25" s="48" t="s">
        <v>190</v>
      </c>
      <c r="D25" s="53" t="s">
        <v>191</v>
      </c>
      <c r="E25" s="419" t="s">
        <v>192</v>
      </c>
      <c r="F25" s="53" t="s">
        <v>193</v>
      </c>
      <c r="G25" s="53" t="s">
        <v>244</v>
      </c>
      <c r="H25" s="129"/>
    </row>
    <row r="26" spans="1:8" ht="60" x14ac:dyDescent="0.25">
      <c r="A26" s="128" t="s">
        <v>247</v>
      </c>
      <c r="B26" s="48" t="s">
        <v>248</v>
      </c>
      <c r="C26" s="48" t="s">
        <v>190</v>
      </c>
      <c r="D26" s="53" t="s">
        <v>191</v>
      </c>
      <c r="E26" s="419" t="s">
        <v>192</v>
      </c>
      <c r="F26" s="53" t="s">
        <v>193</v>
      </c>
      <c r="G26" s="53" t="s">
        <v>249</v>
      </c>
      <c r="H26" s="129"/>
    </row>
    <row r="27" spans="1:8" x14ac:dyDescent="0.25">
      <c r="A27" s="400" t="s">
        <v>250</v>
      </c>
      <c r="B27" s="48" t="s">
        <v>251</v>
      </c>
      <c r="C27" s="48" t="s">
        <v>190</v>
      </c>
      <c r="D27" s="53" t="s">
        <v>191</v>
      </c>
      <c r="E27" s="419" t="s">
        <v>192</v>
      </c>
      <c r="F27" s="53" t="s">
        <v>193</v>
      </c>
      <c r="G27" s="53" t="s">
        <v>88</v>
      </c>
      <c r="H27" s="129"/>
    </row>
    <row r="28" spans="1:8" x14ac:dyDescent="0.25">
      <c r="A28" s="128" t="s">
        <v>252</v>
      </c>
      <c r="B28" s="48" t="s">
        <v>253</v>
      </c>
      <c r="C28" s="48" t="s">
        <v>190</v>
      </c>
      <c r="D28" s="53" t="s">
        <v>191</v>
      </c>
      <c r="E28" s="419" t="s">
        <v>192</v>
      </c>
      <c r="F28" s="53" t="s">
        <v>193</v>
      </c>
      <c r="G28" s="53" t="s">
        <v>254</v>
      </c>
      <c r="H28" s="129"/>
    </row>
    <row r="29" spans="1:8" x14ac:dyDescent="0.25">
      <c r="A29" s="400" t="s">
        <v>255</v>
      </c>
      <c r="B29" s="53" t="s">
        <v>256</v>
      </c>
      <c r="C29" s="48" t="s">
        <v>190</v>
      </c>
      <c r="D29" s="53" t="s">
        <v>191</v>
      </c>
      <c r="E29" s="419" t="s">
        <v>192</v>
      </c>
      <c r="F29" s="53" t="s">
        <v>193</v>
      </c>
      <c r="G29" s="53" t="s">
        <v>92</v>
      </c>
      <c r="H29" s="129"/>
    </row>
    <row r="30" spans="1:8" x14ac:dyDescent="0.25">
      <c r="A30" s="400" t="s">
        <v>255</v>
      </c>
      <c r="B30" s="53" t="s">
        <v>257</v>
      </c>
      <c r="C30" s="48" t="s">
        <v>190</v>
      </c>
      <c r="D30" s="53" t="s">
        <v>191</v>
      </c>
      <c r="E30" s="419" t="s">
        <v>192</v>
      </c>
      <c r="F30" s="53" t="s">
        <v>193</v>
      </c>
      <c r="G30" s="53" t="s">
        <v>92</v>
      </c>
      <c r="H30" s="129"/>
    </row>
    <row r="31" spans="1:8" x14ac:dyDescent="0.25">
      <c r="A31" s="128" t="s">
        <v>258</v>
      </c>
      <c r="B31" s="48" t="s">
        <v>259</v>
      </c>
      <c r="C31" s="48" t="s">
        <v>190</v>
      </c>
      <c r="D31" s="53" t="s">
        <v>191</v>
      </c>
      <c r="E31" s="419" t="s">
        <v>192</v>
      </c>
      <c r="F31" s="53" t="s">
        <v>193</v>
      </c>
      <c r="G31" s="53" t="s">
        <v>118</v>
      </c>
      <c r="H31" s="129"/>
    </row>
    <row r="32" spans="1:8" x14ac:dyDescent="0.25">
      <c r="A32" s="400" t="s">
        <v>260</v>
      </c>
      <c r="B32" s="48" t="s">
        <v>261</v>
      </c>
      <c r="C32" s="48" t="s">
        <v>190</v>
      </c>
      <c r="D32" s="53" t="s">
        <v>191</v>
      </c>
      <c r="E32" s="419" t="s">
        <v>192</v>
      </c>
      <c r="F32" s="53" t="s">
        <v>193</v>
      </c>
      <c r="G32" s="53" t="s">
        <v>118</v>
      </c>
      <c r="H32" s="129"/>
    </row>
    <row r="33" spans="1:8" x14ac:dyDescent="0.25">
      <c r="A33" s="128" t="s">
        <v>262</v>
      </c>
      <c r="B33" s="48" t="s">
        <v>263</v>
      </c>
      <c r="C33" s="48" t="s">
        <v>190</v>
      </c>
      <c r="D33" s="53" t="s">
        <v>191</v>
      </c>
      <c r="E33" s="419" t="s">
        <v>192</v>
      </c>
      <c r="F33" s="53" t="s">
        <v>193</v>
      </c>
      <c r="G33" s="53" t="s">
        <v>88</v>
      </c>
      <c r="H33" s="129"/>
    </row>
    <row r="34" spans="1:8" x14ac:dyDescent="0.25">
      <c r="A34" s="128" t="s">
        <v>264</v>
      </c>
      <c r="B34" s="48" t="s">
        <v>265</v>
      </c>
      <c r="C34" s="48" t="s">
        <v>190</v>
      </c>
      <c r="D34" s="53" t="s">
        <v>191</v>
      </c>
      <c r="E34" s="419" t="s">
        <v>192</v>
      </c>
      <c r="F34" s="53" t="s">
        <v>193</v>
      </c>
      <c r="G34" s="53" t="s">
        <v>88</v>
      </c>
      <c r="H34" s="129"/>
    </row>
    <row r="35" spans="1:8" x14ac:dyDescent="0.25">
      <c r="A35" s="128" t="s">
        <v>266</v>
      </c>
      <c r="B35" s="48" t="s">
        <v>267</v>
      </c>
      <c r="C35" s="48" t="s">
        <v>190</v>
      </c>
      <c r="D35" s="53" t="s">
        <v>191</v>
      </c>
      <c r="E35" s="419" t="s">
        <v>192</v>
      </c>
      <c r="F35" s="53" t="s">
        <v>193</v>
      </c>
      <c r="G35" s="53" t="s">
        <v>54</v>
      </c>
      <c r="H35" s="129"/>
    </row>
    <row r="36" spans="1:8" x14ac:dyDescent="0.25">
      <c r="A36" s="128" t="s">
        <v>268</v>
      </c>
      <c r="B36" s="48" t="s">
        <v>269</v>
      </c>
      <c r="C36" s="48" t="s">
        <v>190</v>
      </c>
      <c r="D36" s="53" t="s">
        <v>191</v>
      </c>
      <c r="E36" s="419" t="s">
        <v>192</v>
      </c>
      <c r="F36" s="53" t="s">
        <v>193</v>
      </c>
      <c r="G36" s="53" t="s">
        <v>54</v>
      </c>
      <c r="H36" s="129"/>
    </row>
    <row r="37" spans="1:8" x14ac:dyDescent="0.25">
      <c r="A37" s="128" t="s">
        <v>270</v>
      </c>
      <c r="B37" s="48" t="s">
        <v>271</v>
      </c>
      <c r="C37" s="48" t="s">
        <v>190</v>
      </c>
      <c r="D37" s="53" t="s">
        <v>191</v>
      </c>
      <c r="E37" s="419" t="s">
        <v>192</v>
      </c>
      <c r="F37" s="53" t="s">
        <v>193</v>
      </c>
      <c r="G37" s="53" t="s">
        <v>58</v>
      </c>
      <c r="H37" s="129"/>
    </row>
    <row r="38" spans="1:8" x14ac:dyDescent="0.25">
      <c r="A38" s="128" t="s">
        <v>272</v>
      </c>
      <c r="B38" s="48" t="s">
        <v>273</v>
      </c>
      <c r="C38" s="48" t="s">
        <v>190</v>
      </c>
      <c r="D38" s="53" t="s">
        <v>191</v>
      </c>
      <c r="E38" s="419" t="s">
        <v>192</v>
      </c>
      <c r="F38" s="53" t="s">
        <v>193</v>
      </c>
      <c r="G38" s="53" t="s">
        <v>58</v>
      </c>
      <c r="H38" s="129"/>
    </row>
    <row r="39" spans="1:8" x14ac:dyDescent="0.25">
      <c r="A39" s="400" t="s">
        <v>274</v>
      </c>
      <c r="B39" s="48" t="s">
        <v>275</v>
      </c>
      <c r="C39" s="48" t="s">
        <v>190</v>
      </c>
      <c r="D39" s="53" t="s">
        <v>191</v>
      </c>
      <c r="E39" s="419" t="s">
        <v>192</v>
      </c>
      <c r="F39" s="53" t="s">
        <v>193</v>
      </c>
      <c r="G39" s="53" t="s">
        <v>50</v>
      </c>
      <c r="H39" s="129"/>
    </row>
    <row r="40" spans="1:8" x14ac:dyDescent="0.25">
      <c r="A40" s="128" t="s">
        <v>276</v>
      </c>
      <c r="B40" s="48" t="s">
        <v>277</v>
      </c>
      <c r="C40" s="48" t="s">
        <v>190</v>
      </c>
      <c r="D40" s="53" t="s">
        <v>191</v>
      </c>
      <c r="E40" s="419" t="s">
        <v>192</v>
      </c>
      <c r="F40" s="53" t="s">
        <v>193</v>
      </c>
      <c r="G40" s="53" t="s">
        <v>50</v>
      </c>
      <c r="H40" s="129"/>
    </row>
    <row r="41" spans="1:8" ht="30" x14ac:dyDescent="0.25">
      <c r="A41" s="400" t="s">
        <v>278</v>
      </c>
      <c r="B41" s="48" t="s">
        <v>279</v>
      </c>
      <c r="C41" s="48" t="s">
        <v>190</v>
      </c>
      <c r="D41" s="53" t="s">
        <v>191</v>
      </c>
      <c r="E41" s="419" t="s">
        <v>192</v>
      </c>
      <c r="F41" s="53" t="s">
        <v>193</v>
      </c>
      <c r="G41" s="53" t="s">
        <v>280</v>
      </c>
      <c r="H41" s="129"/>
    </row>
    <row r="42" spans="1:8" x14ac:dyDescent="0.25">
      <c r="A42" s="128" t="s">
        <v>281</v>
      </c>
      <c r="B42" s="48" t="s">
        <v>282</v>
      </c>
      <c r="C42" s="48" t="s">
        <v>201</v>
      </c>
      <c r="D42" s="53" t="s">
        <v>202</v>
      </c>
      <c r="E42" s="419" t="s">
        <v>192</v>
      </c>
      <c r="F42" s="53" t="s">
        <v>193</v>
      </c>
      <c r="G42" s="53" t="s">
        <v>45</v>
      </c>
      <c r="H42" s="129"/>
    </row>
    <row r="43" spans="1:8" ht="30" x14ac:dyDescent="0.25">
      <c r="A43" s="128" t="s">
        <v>283</v>
      </c>
      <c r="B43" s="48" t="s">
        <v>284</v>
      </c>
      <c r="C43" s="48" t="s">
        <v>190</v>
      </c>
      <c r="D43" s="53" t="s">
        <v>191</v>
      </c>
      <c r="E43" s="419" t="s">
        <v>192</v>
      </c>
      <c r="F43" s="53" t="s">
        <v>193</v>
      </c>
      <c r="G43" s="53" t="s">
        <v>285</v>
      </c>
      <c r="H43" s="129"/>
    </row>
    <row r="44" spans="1:8" x14ac:dyDescent="0.25">
      <c r="A44" s="400" t="s">
        <v>286</v>
      </c>
      <c r="B44" s="48" t="s">
        <v>287</v>
      </c>
      <c r="C44" s="48" t="s">
        <v>190</v>
      </c>
      <c r="D44" s="53" t="s">
        <v>191</v>
      </c>
      <c r="E44" s="419" t="s">
        <v>192</v>
      </c>
      <c r="F44" s="53" t="s">
        <v>193</v>
      </c>
      <c r="G44" s="53" t="s">
        <v>79</v>
      </c>
      <c r="H44" s="129"/>
    </row>
    <row r="45" spans="1:8" x14ac:dyDescent="0.25">
      <c r="A45" s="400" t="s">
        <v>288</v>
      </c>
      <c r="B45" s="48" t="s">
        <v>289</v>
      </c>
      <c r="C45" s="48" t="s">
        <v>190</v>
      </c>
      <c r="D45" s="53" t="s">
        <v>191</v>
      </c>
      <c r="E45" s="419" t="s">
        <v>192</v>
      </c>
      <c r="F45" s="53" t="s">
        <v>193</v>
      </c>
      <c r="G45" s="53" t="s">
        <v>79</v>
      </c>
      <c r="H45" s="129"/>
    </row>
    <row r="46" spans="1:8" ht="30" x14ac:dyDescent="0.25">
      <c r="A46" s="400" t="s">
        <v>290</v>
      </c>
      <c r="B46" s="48" t="s">
        <v>291</v>
      </c>
      <c r="C46" s="48" t="s">
        <v>190</v>
      </c>
      <c r="D46" s="53" t="s">
        <v>191</v>
      </c>
      <c r="E46" s="419" t="s">
        <v>192</v>
      </c>
      <c r="F46" s="53" t="s">
        <v>193</v>
      </c>
      <c r="G46" s="53" t="s">
        <v>292</v>
      </c>
      <c r="H46" s="129"/>
    </row>
    <row r="47" spans="1:8" ht="30" x14ac:dyDescent="0.25">
      <c r="A47" s="400" t="s">
        <v>293</v>
      </c>
      <c r="B47" s="48" t="s">
        <v>294</v>
      </c>
      <c r="C47" s="48" t="s">
        <v>190</v>
      </c>
      <c r="D47" s="53" t="s">
        <v>191</v>
      </c>
      <c r="E47" s="420" t="s">
        <v>192</v>
      </c>
      <c r="F47" s="53" t="s">
        <v>193</v>
      </c>
      <c r="G47" s="53" t="s">
        <v>292</v>
      </c>
      <c r="H47" s="129"/>
    </row>
    <row r="48" spans="1:8" x14ac:dyDescent="0.25">
      <c r="A48" s="128" t="s">
        <v>295</v>
      </c>
      <c r="B48" s="48" t="s">
        <v>296</v>
      </c>
      <c r="C48" s="48" t="s">
        <v>190</v>
      </c>
      <c r="D48" s="53" t="s">
        <v>191</v>
      </c>
      <c r="E48" s="419" t="s">
        <v>192</v>
      </c>
      <c r="F48" s="53" t="s">
        <v>193</v>
      </c>
      <c r="G48" s="53" t="s">
        <v>84</v>
      </c>
      <c r="H48" s="129"/>
    </row>
    <row r="49" spans="1:8" x14ac:dyDescent="0.25">
      <c r="A49" s="128" t="s">
        <v>297</v>
      </c>
      <c r="B49" s="48" t="s">
        <v>298</v>
      </c>
      <c r="C49" s="48" t="s">
        <v>190</v>
      </c>
      <c r="D49" s="53" t="s">
        <v>191</v>
      </c>
      <c r="E49" s="419" t="s">
        <v>192</v>
      </c>
      <c r="F49" s="53" t="s">
        <v>193</v>
      </c>
      <c r="G49" s="53" t="s">
        <v>23</v>
      </c>
      <c r="H49" s="129"/>
    </row>
    <row r="50" spans="1:8" x14ac:dyDescent="0.25">
      <c r="A50" s="128" t="s">
        <v>299</v>
      </c>
      <c r="B50" s="48" t="s">
        <v>300</v>
      </c>
      <c r="C50" s="48" t="s">
        <v>190</v>
      </c>
      <c r="D50" s="53" t="s">
        <v>191</v>
      </c>
      <c r="E50" s="419" t="s">
        <v>192</v>
      </c>
      <c r="F50" s="53" t="s">
        <v>193</v>
      </c>
      <c r="G50" s="53" t="s">
        <v>23</v>
      </c>
      <c r="H50" s="129"/>
    </row>
    <row r="51" spans="1:8" x14ac:dyDescent="0.25">
      <c r="A51" s="128" t="s">
        <v>301</v>
      </c>
      <c r="B51" s="48" t="s">
        <v>302</v>
      </c>
      <c r="C51" s="48" t="s">
        <v>190</v>
      </c>
      <c r="D51" s="53" t="s">
        <v>191</v>
      </c>
      <c r="E51" s="419" t="s">
        <v>192</v>
      </c>
      <c r="F51" s="53" t="s">
        <v>193</v>
      </c>
      <c r="G51" s="53" t="s">
        <v>28</v>
      </c>
      <c r="H51" s="129"/>
    </row>
    <row r="52" spans="1:8" x14ac:dyDescent="0.25">
      <c r="A52" s="128" t="s">
        <v>303</v>
      </c>
      <c r="B52" s="48" t="s">
        <v>304</v>
      </c>
      <c r="C52" s="48" t="s">
        <v>190</v>
      </c>
      <c r="D52" s="53" t="s">
        <v>191</v>
      </c>
      <c r="E52" s="419" t="s">
        <v>192</v>
      </c>
      <c r="F52" s="53" t="s">
        <v>193</v>
      </c>
      <c r="G52" s="53" t="s">
        <v>28</v>
      </c>
      <c r="H52" s="129"/>
    </row>
    <row r="53" spans="1:8" x14ac:dyDescent="0.25">
      <c r="A53" s="128" t="s">
        <v>305</v>
      </c>
      <c r="B53" s="48" t="s">
        <v>306</v>
      </c>
      <c r="C53" s="48" t="s">
        <v>190</v>
      </c>
      <c r="D53" s="53" t="s">
        <v>191</v>
      </c>
      <c r="E53" s="419" t="s">
        <v>192</v>
      </c>
      <c r="F53" s="53" t="s">
        <v>193</v>
      </c>
      <c r="G53" s="53" t="s">
        <v>18</v>
      </c>
      <c r="H53" s="129"/>
    </row>
    <row r="54" spans="1:8" x14ac:dyDescent="0.25">
      <c r="A54" s="128" t="s">
        <v>307</v>
      </c>
      <c r="B54" s="48" t="s">
        <v>308</v>
      </c>
      <c r="C54" s="48" t="s">
        <v>190</v>
      </c>
      <c r="D54" s="53" t="s">
        <v>191</v>
      </c>
      <c r="E54" s="419" t="s">
        <v>192</v>
      </c>
      <c r="F54" s="53" t="s">
        <v>193</v>
      </c>
      <c r="G54" s="53" t="s">
        <v>18</v>
      </c>
      <c r="H54" s="129"/>
    </row>
    <row r="55" spans="1:8" x14ac:dyDescent="0.25">
      <c r="A55" s="128" t="s">
        <v>309</v>
      </c>
      <c r="B55" s="48" t="s">
        <v>310</v>
      </c>
      <c r="C55" s="48" t="s">
        <v>190</v>
      </c>
      <c r="D55" s="53" t="s">
        <v>191</v>
      </c>
      <c r="E55" s="419" t="s">
        <v>192</v>
      </c>
      <c r="F55" s="53" t="s">
        <v>193</v>
      </c>
      <c r="G55" s="53" t="s">
        <v>45</v>
      </c>
      <c r="H55" s="129"/>
    </row>
    <row r="56" spans="1:8" x14ac:dyDescent="0.25">
      <c r="A56" s="128" t="s">
        <v>311</v>
      </c>
      <c r="B56" s="48" t="s">
        <v>312</v>
      </c>
      <c r="C56" s="48" t="s">
        <v>190</v>
      </c>
      <c r="D56" s="53" t="s">
        <v>191</v>
      </c>
      <c r="E56" s="419" t="s">
        <v>192</v>
      </c>
      <c r="F56" s="53" t="s">
        <v>193</v>
      </c>
      <c r="G56" s="53" t="s">
        <v>45</v>
      </c>
      <c r="H56" s="129"/>
    </row>
    <row r="57" spans="1:8" x14ac:dyDescent="0.25">
      <c r="A57" s="128" t="s">
        <v>313</v>
      </c>
      <c r="B57" s="48" t="s">
        <v>314</v>
      </c>
      <c r="C57" s="48" t="s">
        <v>190</v>
      </c>
      <c r="D57" s="53" t="s">
        <v>191</v>
      </c>
      <c r="E57" s="419" t="s">
        <v>192</v>
      </c>
      <c r="F57" s="53" t="s">
        <v>193</v>
      </c>
      <c r="G57" s="53" t="s">
        <v>45</v>
      </c>
      <c r="H57" s="129"/>
    </row>
    <row r="58" spans="1:8" x14ac:dyDescent="0.25">
      <c r="A58" s="128" t="s">
        <v>315</v>
      </c>
      <c r="B58" s="48" t="s">
        <v>316</v>
      </c>
      <c r="C58" s="48" t="s">
        <v>190</v>
      </c>
      <c r="D58" s="53" t="s">
        <v>191</v>
      </c>
      <c r="E58" s="419" t="s">
        <v>192</v>
      </c>
      <c r="F58" s="53" t="s">
        <v>193</v>
      </c>
      <c r="G58" s="53" t="s">
        <v>75</v>
      </c>
      <c r="H58" s="129"/>
    </row>
    <row r="59" spans="1:8" x14ac:dyDescent="0.25">
      <c r="A59" s="128" t="s">
        <v>317</v>
      </c>
      <c r="B59" s="48" t="s">
        <v>318</v>
      </c>
      <c r="C59" s="48" t="s">
        <v>190</v>
      </c>
      <c r="D59" s="53" t="s">
        <v>191</v>
      </c>
      <c r="E59" s="419" t="s">
        <v>192</v>
      </c>
      <c r="F59" s="53" t="s">
        <v>193</v>
      </c>
      <c r="G59" s="53" t="s">
        <v>75</v>
      </c>
      <c r="H59" s="129"/>
    </row>
    <row r="60" spans="1:8" x14ac:dyDescent="0.25">
      <c r="A60" s="400" t="s">
        <v>319</v>
      </c>
      <c r="B60" s="48" t="s">
        <v>320</v>
      </c>
      <c r="C60" s="418" t="s">
        <v>190</v>
      </c>
      <c r="D60" s="53" t="s">
        <v>191</v>
      </c>
      <c r="E60" s="419" t="s">
        <v>192</v>
      </c>
      <c r="F60" s="53" t="s">
        <v>193</v>
      </c>
      <c r="G60" s="53" t="s">
        <v>105</v>
      </c>
      <c r="H60" s="129"/>
    </row>
    <row r="61" spans="1:8" x14ac:dyDescent="0.25">
      <c r="A61" s="128" t="s">
        <v>321</v>
      </c>
      <c r="B61" s="48" t="s">
        <v>322</v>
      </c>
      <c r="C61" s="48" t="s">
        <v>190</v>
      </c>
      <c r="D61" s="53" t="s">
        <v>191</v>
      </c>
      <c r="E61" s="419" t="s">
        <v>192</v>
      </c>
      <c r="F61" s="53" t="s">
        <v>193</v>
      </c>
      <c r="G61" s="53" t="s">
        <v>41</v>
      </c>
      <c r="H61" s="129"/>
    </row>
    <row r="62" spans="1:8" x14ac:dyDescent="0.25">
      <c r="A62" s="128" t="s">
        <v>323</v>
      </c>
      <c r="B62" s="48" t="s">
        <v>324</v>
      </c>
      <c r="C62" s="48" t="s">
        <v>190</v>
      </c>
      <c r="D62" s="53" t="s">
        <v>191</v>
      </c>
      <c r="E62" s="419" t="s">
        <v>192</v>
      </c>
      <c r="F62" s="53" t="s">
        <v>193</v>
      </c>
      <c r="G62" s="53" t="s">
        <v>41</v>
      </c>
      <c r="H62" s="129"/>
    </row>
    <row r="63" spans="1:8" x14ac:dyDescent="0.25">
      <c r="A63" s="128" t="s">
        <v>325</v>
      </c>
      <c r="B63" s="48" t="s">
        <v>326</v>
      </c>
      <c r="C63" s="48" t="s">
        <v>190</v>
      </c>
      <c r="D63" s="53" t="s">
        <v>191</v>
      </c>
      <c r="E63" s="419" t="s">
        <v>192</v>
      </c>
      <c r="F63" s="53" t="s">
        <v>193</v>
      </c>
      <c r="G63" s="53" t="s">
        <v>37</v>
      </c>
      <c r="H63" s="129"/>
    </row>
    <row r="64" spans="1:8" x14ac:dyDescent="0.25">
      <c r="A64" s="128" t="s">
        <v>327</v>
      </c>
      <c r="B64" s="48" t="s">
        <v>328</v>
      </c>
      <c r="C64" s="48" t="s">
        <v>190</v>
      </c>
      <c r="D64" s="53" t="s">
        <v>191</v>
      </c>
      <c r="E64" s="419" t="s">
        <v>192</v>
      </c>
      <c r="F64" s="53" t="s">
        <v>193</v>
      </c>
      <c r="G64" s="53" t="s">
        <v>37</v>
      </c>
      <c r="H64" s="129"/>
    </row>
    <row r="65" spans="1:8" x14ac:dyDescent="0.25">
      <c r="A65" s="128" t="s">
        <v>329</v>
      </c>
      <c r="B65" s="48" t="s">
        <v>330</v>
      </c>
      <c r="C65" s="48" t="s">
        <v>190</v>
      </c>
      <c r="D65" s="53" t="s">
        <v>191</v>
      </c>
      <c r="E65" s="419" t="s">
        <v>192</v>
      </c>
      <c r="F65" s="53" t="s">
        <v>193</v>
      </c>
      <c r="G65" s="53" t="s">
        <v>79</v>
      </c>
      <c r="H65" s="129"/>
    </row>
    <row r="66" spans="1:8" x14ac:dyDescent="0.25">
      <c r="A66" s="400" t="s">
        <v>331</v>
      </c>
      <c r="B66" s="418" t="s">
        <v>332</v>
      </c>
      <c r="C66" s="418" t="s">
        <v>190</v>
      </c>
      <c r="D66" s="419" t="s">
        <v>191</v>
      </c>
      <c r="E66" s="419" t="s">
        <v>192</v>
      </c>
      <c r="F66" s="419" t="s">
        <v>193</v>
      </c>
      <c r="G66" s="419" t="s">
        <v>105</v>
      </c>
      <c r="H66" s="129"/>
    </row>
    <row r="67" spans="1:8" x14ac:dyDescent="0.25">
      <c r="A67" s="400" t="s">
        <v>333</v>
      </c>
      <c r="B67" s="418" t="s">
        <v>334</v>
      </c>
      <c r="C67" s="418" t="s">
        <v>190</v>
      </c>
      <c r="D67" s="419" t="s">
        <v>191</v>
      </c>
      <c r="E67" s="419" t="s">
        <v>192</v>
      </c>
      <c r="F67" s="419" t="s">
        <v>193</v>
      </c>
      <c r="G67" s="419" t="s">
        <v>105</v>
      </c>
      <c r="H67" s="129"/>
    </row>
    <row r="68" spans="1:8" x14ac:dyDescent="0.25">
      <c r="A68" s="433" t="s">
        <v>335</v>
      </c>
      <c r="B68" s="422" t="s">
        <v>336</v>
      </c>
      <c r="C68" s="422" t="s">
        <v>190</v>
      </c>
      <c r="D68" s="423" t="s">
        <v>191</v>
      </c>
      <c r="E68" s="423" t="s">
        <v>192</v>
      </c>
      <c r="F68" s="423" t="s">
        <v>193</v>
      </c>
      <c r="G68" s="423" t="s">
        <v>118</v>
      </c>
      <c r="H68" s="424"/>
    </row>
    <row r="69" spans="1:8" s="18" customFormat="1" x14ac:dyDescent="0.25">
      <c r="A69" s="279"/>
      <c r="D69" s="127"/>
      <c r="E69" s="127"/>
      <c r="F69" s="127"/>
      <c r="G69" s="127"/>
    </row>
  </sheetData>
  <sortState xmlns:xlrd2="http://schemas.microsoft.com/office/spreadsheetml/2017/richdata2" ref="A2:E44">
    <sortCondition ref="A2:A44"/>
  </sortState>
  <hyperlinks>
    <hyperlink ref="A2" location="age_type_dom" display="age_type_dom" xr:uid="{00000000-0004-0000-0300-000000000000}"/>
    <hyperlink ref="A12" location="cf_cat_dom" display="cf_cat_dom" xr:uid="{00000000-0004-0000-0300-000001000000}"/>
    <hyperlink ref="A13" location="cf_type_dom" display="cf_type_dom" xr:uid="{00000000-0004-0000-0300-000002000000}"/>
    <hyperlink ref="A5" location="azimuth_dom" display="azimuth_dom" xr:uid="{00000000-0004-0000-0300-000003000000}"/>
    <hyperlink ref="A20" location="data_sources_category_dom" display="data_sources_category_dom" xr:uid="{00000000-0004-0000-0300-000004000000}"/>
    <hyperlink ref="A21" location="data_sources_method_dom" display="data_sources_method_dom" xr:uid="{00000000-0004-0000-0300-000005000000}"/>
    <hyperlink ref="A22" location="data_sources_type_dom" display="data_sources_type_dom" xr:uid="{00000000-0004-0000-0300-000006000000}"/>
    <hyperlink ref="A23" location="dist_policy_dom" display="dist_policy_dom" xr:uid="{00000000-0004-0000-0300-000007000000}"/>
    <hyperlink ref="A26" location="draw_policy_dom" display="draw_policy_dom" xr:uid="{00000000-0004-0000-0300-000008000000}"/>
    <hyperlink ref="A28" location="existence_confidence_dom" display="existence_confidence_dom" xr:uid="{00000000-0004-0000-0300-000009000000}"/>
    <hyperlink ref="A31" location="geo_material_confidence_dom" display="geo_material_confidence_dom" xr:uid="{00000000-0004-0000-0300-00000A000000}"/>
    <hyperlink ref="A33" location="geochron_pts_cat_dom" display="geochron_pts_cat_dom" xr:uid="{00000000-0004-0000-0300-00000C000000}"/>
    <hyperlink ref="A34" location="geochron_pts_type_dom" display="geochron_pts_type_dom" xr:uid="{00000000-0004-0000-0300-00000D000000}"/>
    <hyperlink ref="A35" location="geol_lns_cat_dom" display="geol_lns_cat_dom" xr:uid="{00000000-0004-0000-0300-00000E000000}"/>
    <hyperlink ref="A36" location="geol_lns_type_dom" display="geol_lns_type_dom" xr:uid="{00000000-0004-0000-0300-00000F000000}"/>
    <hyperlink ref="A41" location="identity_conf_dom" display="identity_conf_dom" xr:uid="{00000000-0004-0000-0300-000010000000}"/>
    <hyperlink ref="A42" location="inclination_dom" display="inclination_dom" xr:uid="{00000000-0004-0000-0300-000011000000}"/>
    <hyperlink ref="A43" location="is_concealed_dom" display="is_concealed_dom" xr:uid="{00000000-0004-0000-0300-000012000000}"/>
    <hyperlink ref="A44" location="iso_lns_cat_dom" display="iso_lns_cat_dom" xr:uid="{00000000-0004-0000-0300-000013000000}"/>
    <hyperlink ref="A45" location="iso_lns_type_dom" display="iso_lns_type_dom" xr:uid="{00000000-0004-0000-0300-000014000000}"/>
    <hyperlink ref="A46" location="location_conf_dom" display="loc_conf_dom" xr:uid="{00000000-0004-0000-0300-000015000000}"/>
    <hyperlink ref="A47" location="location_conf_method_dom" display="loc_conf_method_dom" xr:uid="{00000000-0004-0000-0300-000016000000}"/>
    <hyperlink ref="A48" location="location_method_dom" display="location_method_dom" xr:uid="{00000000-0004-0000-0300-000017000000}"/>
    <hyperlink ref="A49" location="map_unit_lns_cat_dom" display="map_unit_lns_cat_dom" xr:uid="{00000000-0004-0000-0300-000018000000}"/>
    <hyperlink ref="A50" location="map_unit_lns_type_dom" display="map_unit_lns_type_dom" xr:uid="{00000000-0004-0000-0300-000019000000}"/>
    <hyperlink ref="A51" location="map_unit_pts_cat_dom" display="map_unit_pts_cat_dom" xr:uid="{00000000-0004-0000-0300-00001A000000}"/>
    <hyperlink ref="A52" location="map_unit_pts_type_dom" display="map_unit_pts_type_dom" xr:uid="{00000000-0004-0000-0300-00001B000000}"/>
    <hyperlink ref="A53" location="map_unit_pys_cat_dom" display="map_unit_pys_cat_dom" xr:uid="{00000000-0004-0000-0300-00001C000000}"/>
    <hyperlink ref="A54" location="map_unit_pys_type_dom" display="map_unit_pys_type_dom" xr:uid="{00000000-0004-0000-0300-00001D000000}"/>
    <hyperlink ref="A55" location="orient_conf_dom" display="orient_conf_dom" xr:uid="{00000000-0004-0000-0300-00001E000000}"/>
    <hyperlink ref="A56" location="orient_pts_cat_dom" display="orient_pts_cat_dom" xr:uid="{00000000-0004-0000-0300-00001F000000}"/>
    <hyperlink ref="A57" location="orient_pts_type_dom" display="orient_pts_type_dom" xr:uid="{00000000-0004-0000-0300-000020000000}"/>
    <hyperlink ref="A61" location="struct_lns_cat_dom" display="struc_lns_cat_dom" xr:uid="{00000000-0004-0000-0300-000021000000}"/>
    <hyperlink ref="A62" location="struct_lns_type_dom" display="struct_lns_type_dom" xr:uid="{00000000-0004-0000-0300-000022000000}"/>
    <hyperlink ref="A63" location="struct_pys_cat_dom" display="struct_pys_cat_dom" xr:uid="{00000000-0004-0000-0300-000023000000}"/>
    <hyperlink ref="A64" location="struct_pys_type_dom" display="struct_pys_type_dom" xr:uid="{00000000-0004-0000-0300-000024000000}"/>
    <hyperlink ref="A65" location="value_conf_dom" display="value_conf_dom" xr:uid="{00000000-0004-0000-0300-000025000000}"/>
    <hyperlink ref="A6" location="carto_lns_cat_dom" display="carto_lns_cat_dom" xr:uid="{00000000-0004-0000-0300-00002A000000}"/>
    <hyperlink ref="A58" location="overlay_pys_cat_dom" display="overlay_pys_cat_dom" xr:uid="{00000000-0004-0000-0300-00002B000000}"/>
    <hyperlink ref="A59" location="overlay_pys_type_dom" display="overlay_pys_type_dom" xr:uid="{00000000-0004-0000-0300-00002C000000}"/>
    <hyperlink ref="A11" location="carto_pys_type_dom" display="carto_pys_type_dom" xr:uid="{00000000-0004-0000-0300-00002D000000}"/>
    <hyperlink ref="A60" location="prod_theme_int_dom" display="prod_theme_dom" xr:uid="{00000000-0004-0000-0300-00002E000000}"/>
    <hyperlink ref="A10" location="carto_pys_cat_dom" display="carto_pys_cat_dom" xr:uid="{00000000-0004-0000-0300-00002F000000}"/>
    <hyperlink ref="A9" location="carto_pts_type_dom" display="carto_pts_type_dom" xr:uid="{00000000-0004-0000-0300-000030000000}"/>
    <hyperlink ref="A8" location="carto_pts_cat_dom" display="carto_pts_cat_dom" xr:uid="{00000000-0004-0000-0300-000031000000}"/>
    <hyperlink ref="A7" location="carto_lns_type_dom" display="carto_lns_type_dom" xr:uid="{00000000-0004-0000-0300-000032000000}"/>
    <hyperlink ref="A3" location="age_units_dom" display="age_units_dom" xr:uid="{00000000-0004-0000-0300-000033000000}"/>
    <hyperlink ref="A14" location="cmu_lns_cat_dom" display="cmu_lns_cat_dom" xr:uid="{00000000-0004-0000-0300-000034000000}"/>
    <hyperlink ref="A15" location="cmu_lns_type_dom" display="cmu_lns_type_dom" xr:uid="{00000000-0004-0000-0300-000035000000}"/>
    <hyperlink ref="A16" location="cmu_pts_cat_dom" display="cmu_pts_cat_dom" xr:uid="{00000000-0004-0000-0300-000036000000}"/>
    <hyperlink ref="A17" location="cmu_pts_type_dom" display="cmu_pts_type_dom" xr:uid="{00000000-0004-0000-0300-000037000000}"/>
    <hyperlink ref="A18" location="cmu_pys_cat_dom" display="cmu_pys_cat_dom" xr:uid="{00000000-0004-0000-0300-000038000000}"/>
    <hyperlink ref="A19" location="cmu_pys_type_dom" display="cmu_pys_type_dom" xr:uid="{00000000-0004-0000-0300-000039000000}"/>
    <hyperlink ref="A37" location="geol_pts_cat_dom" display="geol_pts_cat_dom" xr:uid="{00000000-0004-0000-0300-00003A000000}"/>
    <hyperlink ref="A40" location="geol_pys_type_dom" display="geol_pys_type_dom" xr:uid="{00000000-0004-0000-0300-00003B000000}"/>
    <hyperlink ref="A39" location="geol_pys_cat_dom" display="geol_pys_cat_dom" xr:uid="{00000000-0004-0000-0300-00003C000000}"/>
    <hyperlink ref="A38" location="geol_pts_type_dom" display="geol_pts_type_dom" xr:uid="{00000000-0004-0000-0300-00003D000000}"/>
    <hyperlink ref="A27" location="error_measure_dom" display="error_measure_dom" xr:uid="{00000000-0004-0000-0300-00003E000000}"/>
    <hyperlink ref="A32" location="geo_material_dom!A1" display="geo_material_dom" xr:uid="{00000000-0004-0000-0300-00000B000000}"/>
    <hyperlink ref="A66" location="style_file_dom" display="style_file_dom" xr:uid="{7260FA58-6CD6-494A-9B99-5AF90BA286DB}"/>
    <hyperlink ref="A67" location="db_schema_version_dom" display="db_schema_version_dom" xr:uid="{021844FD-E647-4D41-BBC4-32BACF24D9AD}"/>
    <hyperlink ref="A68" location="paragraph_style_dom" display="paragraph_style_dom" xr:uid="{60D55EFB-DB1E-4AE1-A3A3-D74206EB426A}"/>
    <hyperlink ref="A29" location="fossil_pts_cat_dom" display="fossil_pts_cat_dom" xr:uid="{350DF2BD-FC89-44D8-8595-176C7FB26EDE}"/>
    <hyperlink ref="A30" location="fossil_pts_type_dom" display="fossil_pts_cat_dom" xr:uid="{B1758E96-29B5-47E0-A123-076810811D82}"/>
  </hyperlinks>
  <pageMargins left="0.7" right="0.7" top="0.75" bottom="0.75" header="0.3" footer="0.3"/>
  <pageSetup scale="45" fitToHeight="2" orientation="landscape" r:id="rId1"/>
  <headerFooter>
    <oddHeader>&amp;L&amp;F&amp;C&amp;"-,Bold"&amp;16&amp;A&amp;R&amp;D</oddHeader>
    <oddFooter>&amp;C&amp;14Page &amp;P of &amp;N</oddFooter>
  </headerFooter>
  <rowBreaks count="1" manualBreakCount="1">
    <brk id="47"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N90"/>
  <sheetViews>
    <sheetView zoomScale="85" zoomScaleNormal="85" workbookViewId="0">
      <selection activeCell="C4" sqref="C4"/>
    </sheetView>
  </sheetViews>
  <sheetFormatPr defaultRowHeight="15" x14ac:dyDescent="0.25"/>
  <cols>
    <col min="1" max="1" width="22.7109375" customWidth="1"/>
    <col min="2" max="2" width="25.85546875" bestFit="1" customWidth="1"/>
    <col min="3" max="3" width="12.28515625" customWidth="1"/>
    <col min="4" max="6" width="19.28515625" customWidth="1"/>
    <col min="7" max="7" width="26.7109375" style="6" customWidth="1"/>
    <col min="8" max="8" width="9" customWidth="1"/>
    <col min="9" max="9" width="9.85546875" style="215" bestFit="1" customWidth="1"/>
    <col min="10" max="10" width="10.7109375" style="6" customWidth="1"/>
    <col min="11" max="11" width="11" bestFit="1" customWidth="1"/>
    <col min="12" max="12" width="11.7109375" bestFit="1" customWidth="1"/>
    <col min="13" max="13" width="12.7109375" customWidth="1"/>
    <col min="14" max="14" width="21.85546875" style="54" customWidth="1"/>
    <col min="16" max="16" width="17.42578125" customWidth="1"/>
    <col min="17" max="17" width="14.5703125" customWidth="1"/>
    <col min="18" max="18" width="18.7109375" customWidth="1"/>
  </cols>
  <sheetData>
    <row r="1" spans="1:14" ht="30.75" thickBot="1" x14ac:dyDescent="0.3">
      <c r="A1" s="170" t="s">
        <v>337</v>
      </c>
      <c r="B1" s="171" t="s">
        <v>182</v>
      </c>
      <c r="C1" s="172" t="s">
        <v>183</v>
      </c>
      <c r="D1" s="171" t="s">
        <v>338</v>
      </c>
      <c r="E1" s="171" t="s">
        <v>339</v>
      </c>
      <c r="F1" s="171" t="s">
        <v>340</v>
      </c>
      <c r="G1" s="189" t="s">
        <v>341</v>
      </c>
      <c r="H1" s="172" t="s">
        <v>342</v>
      </c>
      <c r="I1" s="251" t="s">
        <v>343</v>
      </c>
      <c r="J1" s="172" t="s">
        <v>15</v>
      </c>
      <c r="K1" s="172" t="s">
        <v>344</v>
      </c>
      <c r="L1" s="172" t="s">
        <v>345</v>
      </c>
      <c r="M1" s="172" t="s">
        <v>346</v>
      </c>
      <c r="N1" s="233" t="s">
        <v>347</v>
      </c>
    </row>
    <row r="2" spans="1:14" ht="45" x14ac:dyDescent="0.25">
      <c r="A2" s="158" t="s">
        <v>990</v>
      </c>
      <c r="B2" s="179" t="s">
        <v>991</v>
      </c>
      <c r="C2" s="180" t="s">
        <v>360</v>
      </c>
      <c r="D2" s="139"/>
      <c r="E2" s="201" t="s">
        <v>351</v>
      </c>
      <c r="F2" s="201" t="s">
        <v>351</v>
      </c>
      <c r="G2" s="229"/>
      <c r="H2" s="180"/>
      <c r="I2" s="252" t="s">
        <v>362</v>
      </c>
      <c r="J2" s="180"/>
      <c r="K2" s="183" t="s">
        <v>951</v>
      </c>
      <c r="L2" s="183" t="s">
        <v>951</v>
      </c>
      <c r="M2" s="183" t="s">
        <v>951</v>
      </c>
      <c r="N2" s="206" t="s">
        <v>992</v>
      </c>
    </row>
    <row r="3" spans="1:14" x14ac:dyDescent="0.25">
      <c r="A3" s="158" t="s">
        <v>987</v>
      </c>
      <c r="B3" s="179" t="s">
        <v>993</v>
      </c>
      <c r="C3" s="180" t="s">
        <v>422</v>
      </c>
      <c r="D3" s="139"/>
      <c r="E3" s="201" t="s">
        <v>351</v>
      </c>
      <c r="F3" s="201" t="s">
        <v>351</v>
      </c>
      <c r="G3" s="179"/>
      <c r="H3" s="263"/>
      <c r="I3" s="319" t="s">
        <v>362</v>
      </c>
      <c r="J3" s="263"/>
      <c r="K3" s="183" t="s">
        <v>951</v>
      </c>
      <c r="L3" s="183" t="s">
        <v>951</v>
      </c>
      <c r="M3" s="183" t="s">
        <v>951</v>
      </c>
      <c r="N3" s="206" t="s">
        <v>989</v>
      </c>
    </row>
    <row r="4" spans="1:14" ht="45" x14ac:dyDescent="0.25">
      <c r="A4" s="158" t="s">
        <v>994</v>
      </c>
      <c r="B4" s="179" t="s">
        <v>995</v>
      </c>
      <c r="C4" s="14" t="s">
        <v>2761</v>
      </c>
      <c r="D4" s="139"/>
      <c r="E4" s="201" t="s">
        <v>351</v>
      </c>
      <c r="F4" s="201" t="s">
        <v>351</v>
      </c>
      <c r="G4" s="179"/>
      <c r="H4" s="180"/>
      <c r="I4" s="319" t="s">
        <v>362</v>
      </c>
      <c r="J4" s="180"/>
      <c r="K4" s="183" t="s">
        <v>951</v>
      </c>
      <c r="L4" s="183" t="s">
        <v>951</v>
      </c>
      <c r="M4" s="183" t="s">
        <v>951</v>
      </c>
      <c r="N4" s="206" t="s">
        <v>996</v>
      </c>
    </row>
    <row r="5" spans="1:14" ht="45" x14ac:dyDescent="0.25">
      <c r="A5" s="158" t="s">
        <v>997</v>
      </c>
      <c r="B5" s="183" t="s">
        <v>454</v>
      </c>
      <c r="C5" s="318" t="s">
        <v>395</v>
      </c>
      <c r="D5" s="242"/>
      <c r="E5" s="259" t="s">
        <v>351</v>
      </c>
      <c r="F5" s="259" t="s">
        <v>351</v>
      </c>
      <c r="G5" s="202" t="s">
        <v>555</v>
      </c>
      <c r="H5" s="318"/>
      <c r="I5" s="260" t="s">
        <v>362</v>
      </c>
      <c r="J5" s="202"/>
      <c r="K5" s="183" t="s">
        <v>951</v>
      </c>
      <c r="L5" s="183" t="s">
        <v>951</v>
      </c>
      <c r="M5" s="183" t="s">
        <v>951</v>
      </c>
      <c r="N5" s="236" t="s">
        <v>998</v>
      </c>
    </row>
    <row r="6" spans="1:14" x14ac:dyDescent="0.25">
      <c r="A6" s="158" t="s">
        <v>438</v>
      </c>
      <c r="B6" s="180" t="s">
        <v>439</v>
      </c>
      <c r="C6" s="139" t="s">
        <v>438</v>
      </c>
      <c r="D6" s="139"/>
      <c r="E6" s="201" t="s">
        <v>351</v>
      </c>
      <c r="F6" s="201" t="s">
        <v>351</v>
      </c>
      <c r="G6" s="139"/>
      <c r="H6" s="139"/>
      <c r="I6" s="202" t="s">
        <v>440</v>
      </c>
      <c r="J6" s="179"/>
      <c r="K6" s="139" t="s">
        <v>441</v>
      </c>
      <c r="L6" s="139" t="s">
        <v>440</v>
      </c>
      <c r="M6" s="139" t="s">
        <v>366</v>
      </c>
      <c r="N6" s="206"/>
    </row>
    <row r="7" spans="1:14" ht="15.75" thickBot="1" x14ac:dyDescent="0.3">
      <c r="A7" s="159" t="s">
        <v>444</v>
      </c>
      <c r="B7" s="181" t="s">
        <v>439</v>
      </c>
      <c r="C7" s="281" t="s">
        <v>444</v>
      </c>
      <c r="D7" s="281"/>
      <c r="E7" s="267" t="s">
        <v>351</v>
      </c>
      <c r="F7" s="267" t="s">
        <v>351</v>
      </c>
      <c r="G7" s="281"/>
      <c r="H7" s="281"/>
      <c r="I7" s="283" t="s">
        <v>440</v>
      </c>
      <c r="J7" s="307"/>
      <c r="K7" s="281" t="s">
        <v>441</v>
      </c>
      <c r="L7" s="281" t="s">
        <v>440</v>
      </c>
      <c r="M7" s="281" t="s">
        <v>366</v>
      </c>
      <c r="N7" s="237"/>
    </row>
    <row r="8" spans="1:14" x14ac:dyDescent="0.25">
      <c r="A8" s="8"/>
      <c r="B8" s="7"/>
      <c r="C8" s="7"/>
      <c r="D8" s="228"/>
      <c r="F8" s="6"/>
      <c r="N8"/>
    </row>
    <row r="9" spans="1:14" x14ac:dyDescent="0.25">
      <c r="A9" s="8"/>
      <c r="B9" s="7"/>
      <c r="C9" s="7"/>
      <c r="N9"/>
    </row>
    <row r="10" spans="1:14" x14ac:dyDescent="0.25">
      <c r="A10" s="8"/>
      <c r="B10" s="7"/>
      <c r="C10" s="7"/>
      <c r="N10"/>
    </row>
    <row r="11" spans="1:14" x14ac:dyDescent="0.25">
      <c r="A11" s="5"/>
      <c r="N11"/>
    </row>
    <row r="12" spans="1:14" x14ac:dyDescent="0.25">
      <c r="N12"/>
    </row>
    <row r="13" spans="1:14" x14ac:dyDescent="0.25">
      <c r="A13" s="1"/>
      <c r="N13"/>
    </row>
    <row r="14" spans="1:14" x14ac:dyDescent="0.25">
      <c r="N14"/>
    </row>
    <row r="15" spans="1:14" x14ac:dyDescent="0.25">
      <c r="B15" s="6"/>
      <c r="N15"/>
    </row>
    <row r="16" spans="1:14" x14ac:dyDescent="0.25">
      <c r="A16" s="3"/>
      <c r="N16"/>
    </row>
    <row r="17" spans="1:14" x14ac:dyDescent="0.25">
      <c r="A17" s="3"/>
      <c r="N17"/>
    </row>
    <row r="18" spans="1:14" x14ac:dyDescent="0.25">
      <c r="N18"/>
    </row>
    <row r="19" spans="1:14" x14ac:dyDescent="0.25">
      <c r="N19"/>
    </row>
    <row r="20" spans="1:14" x14ac:dyDescent="0.25">
      <c r="A20" s="3"/>
      <c r="N20"/>
    </row>
    <row r="21" spans="1:14" x14ac:dyDescent="0.25">
      <c r="A21" s="3"/>
      <c r="N21"/>
    </row>
    <row r="22" spans="1:14" x14ac:dyDescent="0.25">
      <c r="N22"/>
    </row>
    <row r="23" spans="1:14" x14ac:dyDescent="0.25">
      <c r="N23"/>
    </row>
    <row r="24" spans="1:14" x14ac:dyDescent="0.25">
      <c r="B24" s="6"/>
      <c r="N24"/>
    </row>
    <row r="25" spans="1:14" x14ac:dyDescent="0.25">
      <c r="N25"/>
    </row>
    <row r="26" spans="1:14" x14ac:dyDescent="0.25">
      <c r="N26"/>
    </row>
    <row r="29" spans="1:14" x14ac:dyDescent="0.25">
      <c r="A29" s="3"/>
    </row>
    <row r="30" spans="1:14" x14ac:dyDescent="0.25">
      <c r="A30" s="3"/>
    </row>
    <row r="33" spans="1:1" x14ac:dyDescent="0.25">
      <c r="A33" s="1"/>
    </row>
    <row r="38" spans="1:1" x14ac:dyDescent="0.25">
      <c r="A38" s="3"/>
    </row>
    <row r="39" spans="1:1" x14ac:dyDescent="0.25">
      <c r="A39" s="3"/>
    </row>
    <row r="40" spans="1:1" x14ac:dyDescent="0.25">
      <c r="A40" s="3"/>
    </row>
    <row r="41" spans="1:1" x14ac:dyDescent="0.25">
      <c r="A41" s="3"/>
    </row>
    <row r="42" spans="1:1" x14ac:dyDescent="0.25">
      <c r="A42" s="3"/>
    </row>
    <row r="43" spans="1:1" x14ac:dyDescent="0.25">
      <c r="A43" s="3"/>
    </row>
    <row r="44" spans="1:1" x14ac:dyDescent="0.25">
      <c r="A44" s="4"/>
    </row>
    <row r="45" spans="1:1" x14ac:dyDescent="0.25">
      <c r="A45" s="4"/>
    </row>
    <row r="46" spans="1:1" x14ac:dyDescent="0.25">
      <c r="A46" s="4"/>
    </row>
    <row r="47" spans="1:1" x14ac:dyDescent="0.25">
      <c r="A47" s="4"/>
    </row>
    <row r="48" spans="1:1"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3"/>
    </row>
    <row r="56" spans="1:1" x14ac:dyDescent="0.25">
      <c r="A56" s="3"/>
    </row>
    <row r="57" spans="1:1" x14ac:dyDescent="0.25">
      <c r="A57" s="3"/>
    </row>
    <row r="60" spans="1:1" x14ac:dyDescent="0.25">
      <c r="A60" s="1"/>
    </row>
    <row r="66" spans="1:11" x14ac:dyDescent="0.25">
      <c r="A66" s="3"/>
    </row>
    <row r="67" spans="1:11" x14ac:dyDescent="0.25">
      <c r="A67" s="3"/>
    </row>
    <row r="68" spans="1:11" x14ac:dyDescent="0.25">
      <c r="A68" s="3"/>
    </row>
    <row r="69" spans="1:11" x14ac:dyDescent="0.25">
      <c r="A69" s="3"/>
    </row>
    <row r="71" spans="1:11" x14ac:dyDescent="0.25">
      <c r="A71" s="1"/>
      <c r="C71" s="3"/>
    </row>
    <row r="72" spans="1:11" x14ac:dyDescent="0.25">
      <c r="A72" s="2"/>
      <c r="B72" s="2"/>
      <c r="C72" s="2"/>
      <c r="G72" s="55"/>
      <c r="H72" s="2"/>
      <c r="I72" s="216"/>
      <c r="J72" s="55"/>
      <c r="K72" s="2"/>
    </row>
    <row r="80" spans="1:11" x14ac:dyDescent="0.25">
      <c r="A80" s="3"/>
    </row>
    <row r="81" spans="1:1" x14ac:dyDescent="0.25">
      <c r="A81" s="3"/>
    </row>
    <row r="82" spans="1:1" x14ac:dyDescent="0.25">
      <c r="A82" s="3"/>
    </row>
    <row r="84" spans="1:1" x14ac:dyDescent="0.25">
      <c r="A84" s="3"/>
    </row>
    <row r="85" spans="1:1" x14ac:dyDescent="0.25">
      <c r="A85" s="3"/>
    </row>
    <row r="86" spans="1:1" x14ac:dyDescent="0.25">
      <c r="A86" s="3"/>
    </row>
    <row r="87" spans="1:1" x14ac:dyDescent="0.25">
      <c r="A87" s="3"/>
    </row>
    <row r="88" spans="1:1" x14ac:dyDescent="0.25">
      <c r="A88" s="3"/>
    </row>
    <row r="90" spans="1:1" x14ac:dyDescent="0.25">
      <c r="A90" s="3"/>
    </row>
  </sheetData>
  <hyperlinks>
    <hyperlink ref="L1" location="Who_Values" display="Who" xr:uid="{00000000-0004-0000-1D00-000000000000}"/>
    <hyperlink ref="K1" location="When_Values" display="When" xr:uid="{00000000-0004-0000-1D00-000001000000}"/>
    <hyperlink ref="M1" location="How_Values" display="How" xr:uid="{00000000-0004-0000-1D00-000002000000}"/>
  </hyperlinks>
  <pageMargins left="0.7" right="0.7" top="0.75" bottom="0.75" header="0.3" footer="0.3"/>
  <pageSetup scale="52" orientation="landscape" r:id="rId1"/>
  <headerFooter>
    <oddHeader>&amp;L&amp;F&amp;C&amp;"-,Bold"&amp;16&amp;A&amp;R&amp;D</oddHeader>
    <oddFooter>&amp;C&amp;14Page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N33"/>
  <sheetViews>
    <sheetView zoomScale="70" zoomScaleNormal="70" workbookViewId="0">
      <selection sqref="A1:XFD1048576"/>
    </sheetView>
  </sheetViews>
  <sheetFormatPr defaultRowHeight="15" x14ac:dyDescent="0.25"/>
  <cols>
    <col min="1" max="1" width="60" customWidth="1"/>
    <col min="2" max="2" width="33.7109375" customWidth="1"/>
    <col min="3" max="3" width="16.28515625" customWidth="1"/>
    <col min="4" max="4" width="14" style="9" customWidth="1"/>
    <col min="5" max="6" width="18" style="9" customWidth="1"/>
    <col min="7" max="7" width="33.85546875" style="9" customWidth="1"/>
    <col min="8" max="8" width="25" customWidth="1"/>
    <col min="9" max="9" width="14.85546875" customWidth="1"/>
    <col min="10" max="10" width="30.7109375" customWidth="1"/>
    <col min="11" max="11" width="18.42578125" customWidth="1"/>
    <col min="12" max="12" width="20" customWidth="1"/>
    <col min="13" max="13" width="13.85546875" customWidth="1"/>
    <col min="14" max="14" width="24.7109375" style="54" customWidth="1"/>
    <col min="15" max="15" width="18.7109375" customWidth="1"/>
  </cols>
  <sheetData>
    <row r="1" spans="1:14" ht="30.75" thickBot="1" x14ac:dyDescent="0.3">
      <c r="A1" s="170" t="s">
        <v>337</v>
      </c>
      <c r="B1" s="171" t="s">
        <v>182</v>
      </c>
      <c r="C1" s="172" t="s">
        <v>183</v>
      </c>
      <c r="D1" s="171" t="s">
        <v>338</v>
      </c>
      <c r="E1" s="171" t="s">
        <v>339</v>
      </c>
      <c r="F1" s="171" t="s">
        <v>340</v>
      </c>
      <c r="G1" s="189" t="s">
        <v>341</v>
      </c>
      <c r="H1" s="172" t="s">
        <v>342</v>
      </c>
      <c r="I1" s="172" t="s">
        <v>343</v>
      </c>
      <c r="J1" s="172" t="s">
        <v>15</v>
      </c>
      <c r="K1" s="172" t="s">
        <v>344</v>
      </c>
      <c r="L1" s="172" t="s">
        <v>345</v>
      </c>
      <c r="M1" s="172" t="s">
        <v>346</v>
      </c>
      <c r="N1" s="233" t="s">
        <v>347</v>
      </c>
    </row>
    <row r="2" spans="1:14" s="7" customFormat="1" ht="45" x14ac:dyDescent="0.25">
      <c r="A2" s="285" t="s">
        <v>999</v>
      </c>
      <c r="B2" s="183" t="s">
        <v>454</v>
      </c>
      <c r="C2" s="257" t="s">
        <v>395</v>
      </c>
      <c r="D2" s="258"/>
      <c r="E2" s="259" t="s">
        <v>351</v>
      </c>
      <c r="F2" s="259" t="s">
        <v>351</v>
      </c>
      <c r="G2" s="260" t="s">
        <v>555</v>
      </c>
      <c r="H2" s="257"/>
      <c r="I2" s="177" t="s">
        <v>362</v>
      </c>
      <c r="J2" s="183" t="s">
        <v>1000</v>
      </c>
      <c r="K2" s="257" t="s">
        <v>374</v>
      </c>
      <c r="L2" s="257" t="s">
        <v>386</v>
      </c>
      <c r="M2" s="257" t="s">
        <v>366</v>
      </c>
      <c r="N2" s="236" t="s">
        <v>1001</v>
      </c>
    </row>
    <row r="3" spans="1:14" ht="60" x14ac:dyDescent="0.25">
      <c r="A3" s="174" t="s">
        <v>358</v>
      </c>
      <c r="B3" s="139" t="s">
        <v>359</v>
      </c>
      <c r="C3" s="177" t="s">
        <v>360</v>
      </c>
      <c r="D3" s="186"/>
      <c r="E3" s="201" t="s">
        <v>351</v>
      </c>
      <c r="F3" s="201" t="s">
        <v>351</v>
      </c>
      <c r="G3" s="139" t="s">
        <v>1002</v>
      </c>
      <c r="H3" s="177"/>
      <c r="I3" s="177" t="s">
        <v>362</v>
      </c>
      <c r="J3" s="139"/>
      <c r="K3" s="177" t="s">
        <v>364</v>
      </c>
      <c r="L3" s="177" t="s">
        <v>365</v>
      </c>
      <c r="M3" s="177" t="s">
        <v>356</v>
      </c>
      <c r="N3" s="206" t="s">
        <v>503</v>
      </c>
    </row>
    <row r="4" spans="1:14" s="7" customFormat="1" ht="105" x14ac:dyDescent="0.25">
      <c r="A4" s="174" t="s">
        <v>515</v>
      </c>
      <c r="B4" s="139" t="s">
        <v>1003</v>
      </c>
      <c r="C4" s="177" t="s">
        <v>395</v>
      </c>
      <c r="D4" s="119"/>
      <c r="E4" s="201" t="s">
        <v>351</v>
      </c>
      <c r="F4" s="201" t="s">
        <v>351</v>
      </c>
      <c r="G4" s="139" t="s">
        <v>1004</v>
      </c>
      <c r="H4" s="32" t="s">
        <v>230</v>
      </c>
      <c r="I4" s="177" t="s">
        <v>362</v>
      </c>
      <c r="J4" s="139" t="s">
        <v>675</v>
      </c>
      <c r="K4" s="177" t="s">
        <v>364</v>
      </c>
      <c r="L4" s="177" t="s">
        <v>365</v>
      </c>
      <c r="M4" s="139" t="s">
        <v>397</v>
      </c>
      <c r="N4" s="206" t="s">
        <v>518</v>
      </c>
    </row>
    <row r="5" spans="1:14" ht="45" x14ac:dyDescent="0.25">
      <c r="A5" s="174" t="s">
        <v>486</v>
      </c>
      <c r="B5" s="139" t="s">
        <v>1005</v>
      </c>
      <c r="C5" s="177" t="s">
        <v>395</v>
      </c>
      <c r="D5" s="186"/>
      <c r="E5" s="201" t="s">
        <v>351</v>
      </c>
      <c r="F5" s="201" t="s">
        <v>351</v>
      </c>
      <c r="G5" s="139" t="s">
        <v>1006</v>
      </c>
      <c r="H5" s="32" t="s">
        <v>1007</v>
      </c>
      <c r="I5" s="177" t="s">
        <v>353</v>
      </c>
      <c r="J5" s="139" t="s">
        <v>489</v>
      </c>
      <c r="K5" s="177" t="s">
        <v>374</v>
      </c>
      <c r="L5" s="177" t="s">
        <v>386</v>
      </c>
      <c r="M5" s="177" t="s">
        <v>366</v>
      </c>
      <c r="N5" s="206" t="s">
        <v>490</v>
      </c>
    </row>
    <row r="6" spans="1:14" ht="45" x14ac:dyDescent="0.25">
      <c r="A6" s="174" t="s">
        <v>371</v>
      </c>
      <c r="B6" s="139" t="s">
        <v>677</v>
      </c>
      <c r="C6" s="177" t="s">
        <v>395</v>
      </c>
      <c r="D6" s="186"/>
      <c r="E6" s="201" t="s">
        <v>383</v>
      </c>
      <c r="F6" s="201" t="s">
        <v>351</v>
      </c>
      <c r="G6" s="139"/>
      <c r="H6" s="177"/>
      <c r="I6" s="177" t="s">
        <v>362</v>
      </c>
      <c r="J6" s="139"/>
      <c r="K6" s="177" t="s">
        <v>364</v>
      </c>
      <c r="L6" s="177" t="s">
        <v>365</v>
      </c>
      <c r="M6" s="177" t="s">
        <v>356</v>
      </c>
      <c r="N6" s="206" t="s">
        <v>512</v>
      </c>
    </row>
    <row r="7" spans="1:14" ht="30" x14ac:dyDescent="0.25">
      <c r="A7" s="174" t="s">
        <v>588</v>
      </c>
      <c r="B7" s="139" t="s">
        <v>589</v>
      </c>
      <c r="C7" s="177" t="s">
        <v>459</v>
      </c>
      <c r="D7" s="134" t="s">
        <v>590</v>
      </c>
      <c r="E7" s="134" t="s">
        <v>351</v>
      </c>
      <c r="F7" s="134" t="s">
        <v>351</v>
      </c>
      <c r="G7" s="202" t="s">
        <v>586</v>
      </c>
      <c r="H7" s="32" t="s">
        <v>247</v>
      </c>
      <c r="I7" s="177" t="s">
        <v>353</v>
      </c>
      <c r="J7" s="139"/>
      <c r="K7" s="177" t="s">
        <v>364</v>
      </c>
      <c r="L7" s="177" t="s">
        <v>365</v>
      </c>
      <c r="M7" s="177" t="s">
        <v>397</v>
      </c>
      <c r="N7" s="206" t="s">
        <v>591</v>
      </c>
    </row>
    <row r="8" spans="1:14" s="7" customFormat="1" ht="30" x14ac:dyDescent="0.25">
      <c r="A8" s="174" t="s">
        <v>110</v>
      </c>
      <c r="B8" s="139" t="s">
        <v>1008</v>
      </c>
      <c r="C8" s="177" t="s">
        <v>382</v>
      </c>
      <c r="D8" s="133"/>
      <c r="E8" s="24" t="s">
        <v>351</v>
      </c>
      <c r="F8" s="24" t="s">
        <v>383</v>
      </c>
      <c r="G8" s="143" t="s">
        <v>541</v>
      </c>
      <c r="H8" s="31"/>
      <c r="I8" s="177" t="s">
        <v>362</v>
      </c>
      <c r="J8" s="139" t="s">
        <v>1009</v>
      </c>
      <c r="K8" s="177" t="s">
        <v>364</v>
      </c>
      <c r="L8" s="177"/>
      <c r="M8" s="177"/>
      <c r="N8" s="206" t="s">
        <v>593</v>
      </c>
    </row>
    <row r="9" spans="1:14" ht="90" x14ac:dyDescent="0.25">
      <c r="A9" s="174" t="s">
        <v>544</v>
      </c>
      <c r="B9" s="139" t="s">
        <v>632</v>
      </c>
      <c r="C9" s="405" t="s">
        <v>382</v>
      </c>
      <c r="D9" s="132"/>
      <c r="E9" s="132" t="s">
        <v>351</v>
      </c>
      <c r="F9" s="132" t="s">
        <v>351</v>
      </c>
      <c r="G9" s="405" t="s">
        <v>546</v>
      </c>
      <c r="H9" s="32" t="s">
        <v>234</v>
      </c>
      <c r="I9" s="177" t="s">
        <v>353</v>
      </c>
      <c r="J9" s="139"/>
      <c r="K9" s="177" t="s">
        <v>364</v>
      </c>
      <c r="L9" s="177" t="s">
        <v>365</v>
      </c>
      <c r="M9" s="177" t="s">
        <v>397</v>
      </c>
      <c r="N9" s="206" t="s">
        <v>547</v>
      </c>
    </row>
    <row r="10" spans="1:14" ht="105" x14ac:dyDescent="0.25">
      <c r="A10" s="174" t="s">
        <v>420</v>
      </c>
      <c r="B10" s="139" t="s">
        <v>513</v>
      </c>
      <c r="C10" s="177" t="s">
        <v>422</v>
      </c>
      <c r="D10" s="201"/>
      <c r="E10" s="201" t="s">
        <v>383</v>
      </c>
      <c r="F10" s="201" t="s">
        <v>383</v>
      </c>
      <c r="G10" s="139" t="s">
        <v>754</v>
      </c>
      <c r="H10" s="177"/>
      <c r="I10" s="177" t="s">
        <v>362</v>
      </c>
      <c r="J10" s="403" t="s">
        <v>663</v>
      </c>
      <c r="K10" s="139" t="s">
        <v>364</v>
      </c>
      <c r="L10" s="139" t="s">
        <v>365</v>
      </c>
      <c r="M10" s="139" t="s">
        <v>356</v>
      </c>
      <c r="N10" s="206" t="s">
        <v>15</v>
      </c>
    </row>
    <row r="11" spans="1:14" ht="45" x14ac:dyDescent="0.25">
      <c r="A11" s="174" t="s">
        <v>432</v>
      </c>
      <c r="B11" s="139" t="s">
        <v>557</v>
      </c>
      <c r="C11" s="405" t="s">
        <v>395</v>
      </c>
      <c r="D11" s="412" t="s">
        <v>434</v>
      </c>
      <c r="E11" s="134" t="s">
        <v>351</v>
      </c>
      <c r="F11" s="134" t="s">
        <v>351</v>
      </c>
      <c r="G11" s="403" t="s">
        <v>558</v>
      </c>
      <c r="H11" s="32" t="s">
        <v>239</v>
      </c>
      <c r="I11" s="177" t="s">
        <v>353</v>
      </c>
      <c r="J11" s="139"/>
      <c r="K11" s="177" t="s">
        <v>374</v>
      </c>
      <c r="L11" s="177" t="s">
        <v>386</v>
      </c>
      <c r="M11" s="177" t="s">
        <v>397</v>
      </c>
      <c r="N11" s="206" t="s">
        <v>559</v>
      </c>
    </row>
    <row r="12" spans="1:14" ht="75" x14ac:dyDescent="0.25">
      <c r="A12" s="174" t="s">
        <v>348</v>
      </c>
      <c r="B12" s="139" t="s">
        <v>560</v>
      </c>
      <c r="C12" s="405" t="s">
        <v>350</v>
      </c>
      <c r="D12" s="201"/>
      <c r="E12" s="201" t="s">
        <v>351</v>
      </c>
      <c r="F12" s="201" t="s">
        <v>351</v>
      </c>
      <c r="G12" s="202" t="s">
        <v>555</v>
      </c>
      <c r="H12" s="177"/>
      <c r="I12" s="177" t="s">
        <v>353</v>
      </c>
      <c r="J12" s="139"/>
      <c r="K12" s="177" t="s">
        <v>374</v>
      </c>
      <c r="L12" s="177" t="s">
        <v>386</v>
      </c>
      <c r="M12" s="177" t="s">
        <v>366</v>
      </c>
      <c r="N12" s="206" t="s">
        <v>561</v>
      </c>
    </row>
    <row r="13" spans="1:14" x14ac:dyDescent="0.25">
      <c r="A13" s="174" t="s">
        <v>438</v>
      </c>
      <c r="B13" s="139" t="s">
        <v>439</v>
      </c>
      <c r="C13" s="177" t="s">
        <v>438</v>
      </c>
      <c r="D13" s="186"/>
      <c r="E13" s="201" t="s">
        <v>351</v>
      </c>
      <c r="F13" s="201" t="s">
        <v>351</v>
      </c>
      <c r="G13" s="186"/>
      <c r="H13" s="177"/>
      <c r="I13" s="177" t="s">
        <v>440</v>
      </c>
      <c r="J13" s="16"/>
      <c r="K13" s="177" t="s">
        <v>441</v>
      </c>
      <c r="L13" s="177" t="s">
        <v>440</v>
      </c>
      <c r="M13" s="177" t="s">
        <v>366</v>
      </c>
      <c r="N13" s="206"/>
    </row>
    <row r="14" spans="1:14" s="11" customFormat="1" x14ac:dyDescent="0.25">
      <c r="A14" s="174" t="s">
        <v>442</v>
      </c>
      <c r="B14" s="139" t="s">
        <v>439</v>
      </c>
      <c r="C14" s="177" t="s">
        <v>443</v>
      </c>
      <c r="D14" s="186"/>
      <c r="E14" s="201" t="s">
        <v>351</v>
      </c>
      <c r="F14" s="201" t="s">
        <v>351</v>
      </c>
      <c r="G14" s="186"/>
      <c r="H14" s="177"/>
      <c r="I14" s="177" t="s">
        <v>440</v>
      </c>
      <c r="J14" s="177"/>
      <c r="K14" s="177" t="s">
        <v>441</v>
      </c>
      <c r="L14" s="177" t="s">
        <v>440</v>
      </c>
      <c r="M14" s="177" t="s">
        <v>366</v>
      </c>
      <c r="N14" s="206"/>
    </row>
    <row r="15" spans="1:14" ht="30" x14ac:dyDescent="0.25">
      <c r="A15" s="174" t="s">
        <v>445</v>
      </c>
      <c r="B15" s="139" t="s">
        <v>446</v>
      </c>
      <c r="C15" s="139" t="s">
        <v>369</v>
      </c>
      <c r="D15" s="186"/>
      <c r="E15" s="201" t="s">
        <v>351</v>
      </c>
      <c r="F15" s="201" t="s">
        <v>351</v>
      </c>
      <c r="G15" s="186"/>
      <c r="H15" s="139"/>
      <c r="I15" s="177" t="s">
        <v>440</v>
      </c>
      <c r="J15" s="139" t="s">
        <v>607</v>
      </c>
      <c r="K15" s="139" t="s">
        <v>441</v>
      </c>
      <c r="L15" s="139" t="s">
        <v>440</v>
      </c>
      <c r="M15" s="139" t="s">
        <v>366</v>
      </c>
      <c r="N15" s="206"/>
    </row>
    <row r="16" spans="1:14" ht="30" x14ac:dyDescent="0.25">
      <c r="A16" s="174" t="s">
        <v>447</v>
      </c>
      <c r="B16" s="139" t="s">
        <v>448</v>
      </c>
      <c r="C16" s="139" t="s">
        <v>429</v>
      </c>
      <c r="D16" s="186"/>
      <c r="E16" s="201" t="s">
        <v>351</v>
      </c>
      <c r="F16" s="201" t="s">
        <v>351</v>
      </c>
      <c r="G16" s="186"/>
      <c r="H16" s="139"/>
      <c r="I16" s="177" t="s">
        <v>440</v>
      </c>
      <c r="J16" s="139" t="s">
        <v>607</v>
      </c>
      <c r="K16" s="139" t="s">
        <v>441</v>
      </c>
      <c r="L16" s="139" t="s">
        <v>440</v>
      </c>
      <c r="M16" s="139" t="s">
        <v>366</v>
      </c>
      <c r="N16" s="206"/>
    </row>
    <row r="17" spans="1:14" ht="30" x14ac:dyDescent="0.25">
      <c r="A17" s="174" t="s">
        <v>449</v>
      </c>
      <c r="B17" s="139" t="s">
        <v>450</v>
      </c>
      <c r="C17" s="139" t="s">
        <v>369</v>
      </c>
      <c r="D17" s="186"/>
      <c r="E17" s="201" t="s">
        <v>351</v>
      </c>
      <c r="F17" s="201" t="s">
        <v>351</v>
      </c>
      <c r="G17" s="186"/>
      <c r="H17" s="139"/>
      <c r="I17" s="177" t="s">
        <v>440</v>
      </c>
      <c r="J17" s="139" t="s">
        <v>607</v>
      </c>
      <c r="K17" s="139" t="s">
        <v>441</v>
      </c>
      <c r="L17" s="139" t="s">
        <v>440</v>
      </c>
      <c r="M17" s="139" t="s">
        <v>366</v>
      </c>
      <c r="N17" s="206"/>
    </row>
    <row r="18" spans="1:14" ht="30" x14ac:dyDescent="0.25">
      <c r="A18" s="174" t="s">
        <v>451</v>
      </c>
      <c r="B18" s="139" t="s">
        <v>452</v>
      </c>
      <c r="C18" s="139" t="s">
        <v>429</v>
      </c>
      <c r="D18" s="186"/>
      <c r="E18" s="201" t="s">
        <v>351</v>
      </c>
      <c r="F18" s="201" t="s">
        <v>351</v>
      </c>
      <c r="G18" s="186"/>
      <c r="H18" s="139"/>
      <c r="I18" s="177" t="s">
        <v>440</v>
      </c>
      <c r="J18" s="139" t="s">
        <v>607</v>
      </c>
      <c r="K18" s="139" t="s">
        <v>441</v>
      </c>
      <c r="L18" s="139" t="s">
        <v>440</v>
      </c>
      <c r="M18" s="139" t="s">
        <v>366</v>
      </c>
      <c r="N18" s="280"/>
    </row>
    <row r="19" spans="1:14" x14ac:dyDescent="0.25">
      <c r="A19" s="174" t="s">
        <v>444</v>
      </c>
      <c r="B19" s="177" t="s">
        <v>439</v>
      </c>
      <c r="C19" s="177" t="s">
        <v>444</v>
      </c>
      <c r="D19" s="186"/>
      <c r="E19" s="201" t="s">
        <v>351</v>
      </c>
      <c r="F19" s="201" t="s">
        <v>351</v>
      </c>
      <c r="G19" s="186"/>
      <c r="H19" s="177"/>
      <c r="I19" s="177" t="s">
        <v>440</v>
      </c>
      <c r="J19" s="177"/>
      <c r="K19" s="177" t="s">
        <v>441</v>
      </c>
      <c r="L19" s="177" t="s">
        <v>440</v>
      </c>
      <c r="M19" s="177" t="s">
        <v>366</v>
      </c>
      <c r="N19" s="280"/>
    </row>
    <row r="20" spans="1:14" x14ac:dyDescent="0.25">
      <c r="A20" s="174" t="s">
        <v>608</v>
      </c>
      <c r="B20" s="177" t="s">
        <v>439</v>
      </c>
      <c r="C20" s="177" t="s">
        <v>609</v>
      </c>
      <c r="D20" s="186"/>
      <c r="E20" s="201" t="s">
        <v>351</v>
      </c>
      <c r="F20" s="201" t="s">
        <v>351</v>
      </c>
      <c r="G20" s="186"/>
      <c r="H20" s="177"/>
      <c r="I20" s="177" t="s">
        <v>440</v>
      </c>
      <c r="J20" s="177"/>
      <c r="K20" s="177" t="s">
        <v>441</v>
      </c>
      <c r="L20" s="177" t="s">
        <v>440</v>
      </c>
      <c r="M20" s="177" t="s">
        <v>366</v>
      </c>
      <c r="N20" s="206"/>
    </row>
    <row r="21" spans="1:14" ht="15.75" thickBot="1" x14ac:dyDescent="0.3">
      <c r="A21" s="176" t="s">
        <v>610</v>
      </c>
      <c r="B21" s="178" t="s">
        <v>439</v>
      </c>
      <c r="C21" s="178" t="s">
        <v>609</v>
      </c>
      <c r="D21" s="282"/>
      <c r="E21" s="282" t="s">
        <v>351</v>
      </c>
      <c r="F21" s="282" t="s">
        <v>351</v>
      </c>
      <c r="G21" s="282"/>
      <c r="H21" s="178"/>
      <c r="I21" s="178" t="s">
        <v>440</v>
      </c>
      <c r="J21" s="178"/>
      <c r="K21" s="178" t="s">
        <v>441</v>
      </c>
      <c r="L21" s="178" t="s">
        <v>440</v>
      </c>
      <c r="M21" s="178" t="s">
        <v>366</v>
      </c>
      <c r="N21" s="237"/>
    </row>
    <row r="22" spans="1:14" x14ac:dyDescent="0.25">
      <c r="B22" s="11"/>
      <c r="N22"/>
    </row>
    <row r="23" spans="1:14" x14ac:dyDescent="0.25">
      <c r="N23"/>
    </row>
    <row r="24" spans="1:14" ht="18.75" x14ac:dyDescent="0.3">
      <c r="A24" s="10"/>
      <c r="N24"/>
    </row>
    <row r="25" spans="1:14" x14ac:dyDescent="0.25">
      <c r="N25"/>
    </row>
    <row r="26" spans="1:14" x14ac:dyDescent="0.25">
      <c r="N26"/>
    </row>
    <row r="33" spans="8:8" x14ac:dyDescent="0.25">
      <c r="H33" s="11"/>
    </row>
  </sheetData>
  <hyperlinks>
    <hyperlink ref="H7" location="draw_policy_dom" display="draw_policy_dom" xr:uid="{00000000-0004-0000-1E00-000000000000}"/>
    <hyperlink ref="H11" location="dist_policy_dom" display="dist_policy_dom" xr:uid="{00000000-0004-0000-1E00-000001000000}"/>
    <hyperlink ref="H9" location="data_sources_method_dom" display="data_sources_method_dom" xr:uid="{00000000-0004-0000-1E00-000002000000}"/>
    <hyperlink ref="H5" location="cmu_pys_cat_dom" display="cmu_pys_category_dom" xr:uid="{00000000-0004-0000-1E00-000003000000}"/>
    <hyperlink ref="H4" location="cmu_pys_type_dom" display="cmu_pys_type_dom" xr:uid="{00000000-0004-0000-1E00-000004000000}"/>
    <hyperlink ref="L1" location="Who_Values" display="Who" xr:uid="{00000000-0004-0000-1E00-000005000000}"/>
    <hyperlink ref="K1" location="When_Values" display="When" xr:uid="{00000000-0004-0000-1E00-000006000000}"/>
    <hyperlink ref="M1" location="How_Values" display="How" xr:uid="{00000000-0004-0000-1E00-000007000000}"/>
  </hyperlinks>
  <pageMargins left="0.7" right="0.7" top="0.75" bottom="0.75" header="0.3" footer="0.3"/>
  <pageSetup scale="35" orientation="landscape" r:id="rId1"/>
  <headerFooter>
    <oddHeader>&amp;L&amp;F&amp;C&amp;"-,Bold"&amp;16&amp;A&amp;R&amp;D</oddHeader>
    <oddFooter>&amp;C&amp;14Page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N30"/>
  <sheetViews>
    <sheetView workbookViewId="0">
      <selection activeCell="A2" sqref="A2"/>
    </sheetView>
  </sheetViews>
  <sheetFormatPr defaultRowHeight="15" x14ac:dyDescent="0.25"/>
  <cols>
    <col min="1" max="1" width="29.85546875" customWidth="1"/>
    <col min="2" max="2" width="35" customWidth="1"/>
    <col min="3" max="3" width="22.7109375" customWidth="1"/>
    <col min="4" max="4" width="21.42578125" style="9" customWidth="1"/>
    <col min="5" max="5" width="19.28515625" style="9" customWidth="1"/>
    <col min="6" max="6" width="18.5703125" style="9" customWidth="1"/>
    <col min="7" max="7" width="39.5703125" style="9" customWidth="1"/>
    <col min="8" max="8" width="35.5703125" customWidth="1"/>
    <col min="9" max="9" width="11.85546875" customWidth="1"/>
    <col min="10" max="10" width="43.28515625" customWidth="1"/>
    <col min="11" max="11" width="18.42578125" customWidth="1"/>
    <col min="12" max="12" width="20" customWidth="1"/>
    <col min="13" max="13" width="15.140625" customWidth="1"/>
    <col min="14" max="14" width="21.85546875" style="54" customWidth="1"/>
    <col min="18" max="18" width="17.42578125" customWidth="1"/>
    <col min="19" max="19" width="14.5703125" customWidth="1"/>
    <col min="20" max="20" width="18.7109375" customWidth="1"/>
  </cols>
  <sheetData>
    <row r="1" spans="1:14" ht="30.75" thickBot="1" x14ac:dyDescent="0.3">
      <c r="A1" s="170" t="s">
        <v>337</v>
      </c>
      <c r="B1" s="171" t="s">
        <v>182</v>
      </c>
      <c r="C1" s="172" t="s">
        <v>183</v>
      </c>
      <c r="D1" s="171" t="s">
        <v>338</v>
      </c>
      <c r="E1" s="171" t="s">
        <v>339</v>
      </c>
      <c r="F1" s="171" t="s">
        <v>340</v>
      </c>
      <c r="G1" s="189" t="s">
        <v>341</v>
      </c>
      <c r="H1" s="172" t="s">
        <v>342</v>
      </c>
      <c r="I1" s="172" t="s">
        <v>343</v>
      </c>
      <c r="J1" s="172" t="s">
        <v>15</v>
      </c>
      <c r="K1" s="172" t="s">
        <v>344</v>
      </c>
      <c r="L1" s="172" t="s">
        <v>345</v>
      </c>
      <c r="M1" s="172" t="s">
        <v>346</v>
      </c>
      <c r="N1" s="233" t="s">
        <v>347</v>
      </c>
    </row>
    <row r="2" spans="1:14" ht="30" x14ac:dyDescent="0.25">
      <c r="A2" s="153" t="s">
        <v>1010</v>
      </c>
      <c r="B2" s="154" t="s">
        <v>454</v>
      </c>
      <c r="C2" s="194" t="s">
        <v>395</v>
      </c>
      <c r="D2" s="184"/>
      <c r="E2" s="184" t="s">
        <v>351</v>
      </c>
      <c r="F2" s="184" t="s">
        <v>351</v>
      </c>
      <c r="G2" s="185" t="s">
        <v>555</v>
      </c>
      <c r="H2" s="194"/>
      <c r="I2" s="29" t="s">
        <v>362</v>
      </c>
      <c r="J2" s="183" t="s">
        <v>1000</v>
      </c>
      <c r="K2" s="194" t="s">
        <v>374</v>
      </c>
      <c r="L2" s="194" t="s">
        <v>386</v>
      </c>
      <c r="M2" s="194" t="s">
        <v>366</v>
      </c>
      <c r="N2" s="236" t="s">
        <v>1011</v>
      </c>
    </row>
    <row r="3" spans="1:14" ht="60" x14ac:dyDescent="0.25">
      <c r="A3" s="122" t="s">
        <v>358</v>
      </c>
      <c r="B3" s="15" t="s">
        <v>359</v>
      </c>
      <c r="C3" s="29" t="s">
        <v>360</v>
      </c>
      <c r="D3" s="70"/>
      <c r="E3" s="132" t="s">
        <v>351</v>
      </c>
      <c r="F3" s="132" t="s">
        <v>351</v>
      </c>
      <c r="G3" s="15" t="s">
        <v>1002</v>
      </c>
      <c r="H3" s="29"/>
      <c r="I3" s="29" t="s">
        <v>362</v>
      </c>
      <c r="J3" s="16"/>
      <c r="K3" s="177" t="s">
        <v>364</v>
      </c>
      <c r="L3" s="177" t="s">
        <v>365</v>
      </c>
      <c r="M3" s="177" t="s">
        <v>356</v>
      </c>
      <c r="N3" s="206" t="s">
        <v>503</v>
      </c>
    </row>
    <row r="4" spans="1:14" s="7" customFormat="1" ht="75" x14ac:dyDescent="0.25">
      <c r="A4" s="122" t="s">
        <v>515</v>
      </c>
      <c r="B4" s="15" t="s">
        <v>1003</v>
      </c>
      <c r="C4" s="29" t="s">
        <v>395</v>
      </c>
      <c r="D4" s="132"/>
      <c r="E4" s="132" t="s">
        <v>351</v>
      </c>
      <c r="F4" s="132" t="s">
        <v>351</v>
      </c>
      <c r="G4" s="15" t="s">
        <v>1004</v>
      </c>
      <c r="H4" s="32" t="s">
        <v>222</v>
      </c>
      <c r="I4" s="29" t="s">
        <v>362</v>
      </c>
      <c r="J4" s="16" t="s">
        <v>675</v>
      </c>
      <c r="K4" s="29" t="s">
        <v>364</v>
      </c>
      <c r="L4" s="29" t="s">
        <v>365</v>
      </c>
      <c r="M4" s="15" t="s">
        <v>397</v>
      </c>
      <c r="N4" s="206" t="s">
        <v>518</v>
      </c>
    </row>
    <row r="5" spans="1:14" ht="45" x14ac:dyDescent="0.25">
      <c r="A5" s="122" t="s">
        <v>486</v>
      </c>
      <c r="B5" s="15" t="s">
        <v>1005</v>
      </c>
      <c r="C5" s="29" t="s">
        <v>395</v>
      </c>
      <c r="D5" s="132"/>
      <c r="E5" s="132" t="s">
        <v>351</v>
      </c>
      <c r="F5" s="132" t="s">
        <v>351</v>
      </c>
      <c r="G5" s="15" t="s">
        <v>1006</v>
      </c>
      <c r="H5" s="32" t="s">
        <v>220</v>
      </c>
      <c r="I5" s="29" t="s">
        <v>353</v>
      </c>
      <c r="J5" s="139" t="s">
        <v>489</v>
      </c>
      <c r="K5" s="29" t="s">
        <v>374</v>
      </c>
      <c r="L5" s="29" t="s">
        <v>386</v>
      </c>
      <c r="M5" s="29" t="s">
        <v>366</v>
      </c>
      <c r="N5" s="206" t="s">
        <v>490</v>
      </c>
    </row>
    <row r="6" spans="1:14" ht="45" x14ac:dyDescent="0.25">
      <c r="A6" s="122" t="s">
        <v>371</v>
      </c>
      <c r="B6" s="15" t="s">
        <v>677</v>
      </c>
      <c r="C6" s="29" t="s">
        <v>395</v>
      </c>
      <c r="D6" s="70"/>
      <c r="E6" s="132" t="s">
        <v>383</v>
      </c>
      <c r="F6" s="132" t="s">
        <v>351</v>
      </c>
      <c r="G6" s="15"/>
      <c r="H6" s="29"/>
      <c r="I6" s="29" t="s">
        <v>362</v>
      </c>
      <c r="J6" s="16"/>
      <c r="K6" s="177" t="s">
        <v>364</v>
      </c>
      <c r="L6" s="177" t="s">
        <v>365</v>
      </c>
      <c r="M6" s="177" t="s">
        <v>356</v>
      </c>
      <c r="N6" s="206" t="s">
        <v>512</v>
      </c>
    </row>
    <row r="7" spans="1:14" ht="30" x14ac:dyDescent="0.25">
      <c r="A7" s="122" t="s">
        <v>588</v>
      </c>
      <c r="B7" s="15" t="s">
        <v>589</v>
      </c>
      <c r="C7" s="29" t="s">
        <v>459</v>
      </c>
      <c r="D7" s="24" t="s">
        <v>590</v>
      </c>
      <c r="E7" s="24" t="s">
        <v>351</v>
      </c>
      <c r="F7" s="24" t="s">
        <v>351</v>
      </c>
      <c r="G7" s="142" t="s">
        <v>586</v>
      </c>
      <c r="H7" s="32" t="s">
        <v>247</v>
      </c>
      <c r="I7" s="29" t="s">
        <v>353</v>
      </c>
      <c r="J7" s="15"/>
      <c r="K7" s="29" t="s">
        <v>364</v>
      </c>
      <c r="L7" s="29" t="s">
        <v>365</v>
      </c>
      <c r="M7" s="15" t="s">
        <v>397</v>
      </c>
      <c r="N7" s="206" t="s">
        <v>591</v>
      </c>
    </row>
    <row r="8" spans="1:14" s="7" customFormat="1" ht="30" x14ac:dyDescent="0.25">
      <c r="A8" s="122" t="s">
        <v>110</v>
      </c>
      <c r="B8" s="15" t="s">
        <v>1008</v>
      </c>
      <c r="C8" s="29" t="s">
        <v>382</v>
      </c>
      <c r="D8" s="24"/>
      <c r="E8" s="24" t="s">
        <v>351</v>
      </c>
      <c r="F8" s="24" t="s">
        <v>383</v>
      </c>
      <c r="G8" s="143" t="s">
        <v>541</v>
      </c>
      <c r="H8" s="31"/>
      <c r="I8" s="29" t="s">
        <v>362</v>
      </c>
      <c r="J8" s="15" t="s">
        <v>1009</v>
      </c>
      <c r="K8" s="29" t="s">
        <v>364</v>
      </c>
      <c r="L8" s="15" t="s">
        <v>365</v>
      </c>
      <c r="M8" s="15" t="s">
        <v>356</v>
      </c>
      <c r="N8" s="206" t="s">
        <v>593</v>
      </c>
    </row>
    <row r="9" spans="1:14" s="7" customFormat="1" ht="75" x14ac:dyDescent="0.25">
      <c r="A9" s="122" t="s">
        <v>544</v>
      </c>
      <c r="B9" s="15" t="s">
        <v>632</v>
      </c>
      <c r="C9" s="405" t="s">
        <v>382</v>
      </c>
      <c r="D9" s="132"/>
      <c r="E9" s="132" t="s">
        <v>351</v>
      </c>
      <c r="F9" s="132" t="s">
        <v>351</v>
      </c>
      <c r="G9" s="405" t="s">
        <v>546</v>
      </c>
      <c r="H9" s="32" t="s">
        <v>234</v>
      </c>
      <c r="I9" s="29" t="s">
        <v>353</v>
      </c>
      <c r="J9" s="15"/>
      <c r="K9" s="29" t="s">
        <v>364</v>
      </c>
      <c r="L9" s="29" t="s">
        <v>365</v>
      </c>
      <c r="M9" s="15" t="s">
        <v>397</v>
      </c>
      <c r="N9" s="206" t="s">
        <v>547</v>
      </c>
    </row>
    <row r="10" spans="1:14" ht="60" x14ac:dyDescent="0.25">
      <c r="A10" s="122" t="s">
        <v>420</v>
      </c>
      <c r="B10" s="15" t="s">
        <v>513</v>
      </c>
      <c r="C10" s="29" t="s">
        <v>422</v>
      </c>
      <c r="D10" s="24"/>
      <c r="E10" s="24" t="s">
        <v>383</v>
      </c>
      <c r="F10" s="24" t="s">
        <v>383</v>
      </c>
      <c r="G10" s="15" t="s">
        <v>754</v>
      </c>
      <c r="H10" s="29"/>
      <c r="I10" s="29" t="s">
        <v>362</v>
      </c>
      <c r="J10" s="403" t="s">
        <v>663</v>
      </c>
      <c r="K10" s="15" t="s">
        <v>364</v>
      </c>
      <c r="L10" s="15" t="s">
        <v>365</v>
      </c>
      <c r="M10" s="15" t="s">
        <v>356</v>
      </c>
      <c r="N10" s="206" t="s">
        <v>15</v>
      </c>
    </row>
    <row r="11" spans="1:14" ht="45" x14ac:dyDescent="0.25">
      <c r="A11" s="122" t="s">
        <v>432</v>
      </c>
      <c r="B11" s="15" t="s">
        <v>557</v>
      </c>
      <c r="C11" s="405" t="s">
        <v>395</v>
      </c>
      <c r="D11" s="412" t="s">
        <v>434</v>
      </c>
      <c r="E11" s="134" t="s">
        <v>351</v>
      </c>
      <c r="F11" s="134" t="s">
        <v>351</v>
      </c>
      <c r="G11" s="403" t="s">
        <v>558</v>
      </c>
      <c r="H11" s="32" t="s">
        <v>239</v>
      </c>
      <c r="I11" s="29" t="s">
        <v>353</v>
      </c>
      <c r="J11" s="15"/>
      <c r="K11" s="29" t="s">
        <v>374</v>
      </c>
      <c r="L11" s="29" t="s">
        <v>386</v>
      </c>
      <c r="M11" s="15" t="s">
        <v>397</v>
      </c>
      <c r="N11" s="206" t="s">
        <v>559</v>
      </c>
    </row>
    <row r="12" spans="1:14" ht="75" x14ac:dyDescent="0.25">
      <c r="A12" s="122" t="s">
        <v>348</v>
      </c>
      <c r="B12" s="15" t="s">
        <v>560</v>
      </c>
      <c r="C12" s="405" t="s">
        <v>350</v>
      </c>
      <c r="D12" s="24"/>
      <c r="E12" s="24" t="s">
        <v>351</v>
      </c>
      <c r="F12" s="24" t="s">
        <v>351</v>
      </c>
      <c r="G12" s="142" t="s">
        <v>555</v>
      </c>
      <c r="H12" s="29"/>
      <c r="I12" s="29" t="s">
        <v>353</v>
      </c>
      <c r="J12" s="15"/>
      <c r="K12" s="29" t="s">
        <v>374</v>
      </c>
      <c r="L12" s="29" t="s">
        <v>386</v>
      </c>
      <c r="M12" s="29" t="s">
        <v>366</v>
      </c>
      <c r="N12" s="206" t="s">
        <v>561</v>
      </c>
    </row>
    <row r="13" spans="1:14" x14ac:dyDescent="0.25">
      <c r="A13" s="122" t="s">
        <v>438</v>
      </c>
      <c r="B13" s="15" t="s">
        <v>439</v>
      </c>
      <c r="C13" s="29" t="s">
        <v>438</v>
      </c>
      <c r="D13" s="298"/>
      <c r="E13" s="24" t="s">
        <v>351</v>
      </c>
      <c r="F13" s="24" t="s">
        <v>351</v>
      </c>
      <c r="G13" s="144"/>
      <c r="H13" s="29"/>
      <c r="I13" s="29" t="s">
        <v>440</v>
      </c>
      <c r="J13" s="16"/>
      <c r="K13" s="15" t="s">
        <v>441</v>
      </c>
      <c r="L13" s="15" t="s">
        <v>440</v>
      </c>
      <c r="M13" s="15" t="s">
        <v>366</v>
      </c>
      <c r="N13" s="206"/>
    </row>
    <row r="14" spans="1:14" x14ac:dyDescent="0.25">
      <c r="A14" s="174" t="s">
        <v>442</v>
      </c>
      <c r="B14" s="15" t="s">
        <v>439</v>
      </c>
      <c r="C14" s="29" t="s">
        <v>443</v>
      </c>
      <c r="D14" s="298"/>
      <c r="E14" s="24" t="s">
        <v>351</v>
      </c>
      <c r="F14" s="24" t="s">
        <v>351</v>
      </c>
      <c r="G14" s="70"/>
      <c r="H14" s="29"/>
      <c r="I14" s="29" t="s">
        <v>440</v>
      </c>
      <c r="J14" s="29"/>
      <c r="K14" s="29" t="s">
        <v>441</v>
      </c>
      <c r="L14" s="29" t="s">
        <v>440</v>
      </c>
      <c r="M14" s="29" t="s">
        <v>366</v>
      </c>
      <c r="N14" s="206"/>
    </row>
    <row r="15" spans="1:14" s="11" customFormat="1" ht="30" x14ac:dyDescent="0.25">
      <c r="A15" s="122" t="s">
        <v>445</v>
      </c>
      <c r="B15" s="15" t="s">
        <v>446</v>
      </c>
      <c r="C15" s="15" t="s">
        <v>369</v>
      </c>
      <c r="D15" s="298"/>
      <c r="E15" s="24" t="s">
        <v>351</v>
      </c>
      <c r="F15" s="24" t="s">
        <v>351</v>
      </c>
      <c r="G15" s="70"/>
      <c r="H15" s="15" t="s">
        <v>446</v>
      </c>
      <c r="I15" s="29" t="s">
        <v>440</v>
      </c>
      <c r="J15" s="15" t="s">
        <v>607</v>
      </c>
      <c r="K15" s="15" t="s">
        <v>441</v>
      </c>
      <c r="L15" s="15" t="s">
        <v>440</v>
      </c>
      <c r="M15" s="15" t="s">
        <v>366</v>
      </c>
      <c r="N15" s="206"/>
    </row>
    <row r="16" spans="1:14" ht="30" x14ac:dyDescent="0.25">
      <c r="A16" s="122" t="s">
        <v>447</v>
      </c>
      <c r="B16" s="15" t="s">
        <v>448</v>
      </c>
      <c r="C16" s="15" t="s">
        <v>429</v>
      </c>
      <c r="D16" s="298"/>
      <c r="E16" s="24" t="s">
        <v>351</v>
      </c>
      <c r="F16" s="24" t="s">
        <v>351</v>
      </c>
      <c r="G16" s="70"/>
      <c r="H16" s="15" t="s">
        <v>448</v>
      </c>
      <c r="I16" s="29" t="s">
        <v>440</v>
      </c>
      <c r="J16" s="15" t="s">
        <v>607</v>
      </c>
      <c r="K16" s="15" t="s">
        <v>441</v>
      </c>
      <c r="L16" s="15" t="s">
        <v>440</v>
      </c>
      <c r="M16" s="15" t="s">
        <v>366</v>
      </c>
      <c r="N16" s="206"/>
    </row>
    <row r="17" spans="1:14" ht="30" x14ac:dyDescent="0.25">
      <c r="A17" s="122" t="s">
        <v>449</v>
      </c>
      <c r="B17" s="15" t="s">
        <v>450</v>
      </c>
      <c r="C17" s="15" t="s">
        <v>369</v>
      </c>
      <c r="D17" s="298"/>
      <c r="E17" s="24" t="s">
        <v>351</v>
      </c>
      <c r="F17" s="24" t="s">
        <v>351</v>
      </c>
      <c r="G17" s="70"/>
      <c r="H17" s="15" t="s">
        <v>450</v>
      </c>
      <c r="I17" s="29" t="s">
        <v>440</v>
      </c>
      <c r="J17" s="15" t="s">
        <v>607</v>
      </c>
      <c r="K17" s="15" t="s">
        <v>441</v>
      </c>
      <c r="L17" s="15" t="s">
        <v>440</v>
      </c>
      <c r="M17" s="15" t="s">
        <v>366</v>
      </c>
      <c r="N17" s="206"/>
    </row>
    <row r="18" spans="1:14" ht="30" x14ac:dyDescent="0.25">
      <c r="A18" s="122" t="s">
        <v>451</v>
      </c>
      <c r="B18" s="15" t="s">
        <v>452</v>
      </c>
      <c r="C18" s="15" t="s">
        <v>429</v>
      </c>
      <c r="D18" s="298"/>
      <c r="E18" s="24" t="s">
        <v>351</v>
      </c>
      <c r="F18" s="24" t="s">
        <v>351</v>
      </c>
      <c r="G18" s="70"/>
      <c r="H18" s="15" t="s">
        <v>452</v>
      </c>
      <c r="I18" s="29" t="s">
        <v>440</v>
      </c>
      <c r="J18" s="15" t="s">
        <v>607</v>
      </c>
      <c r="K18" s="15" t="s">
        <v>441</v>
      </c>
      <c r="L18" s="15" t="s">
        <v>440</v>
      </c>
      <c r="M18" s="15" t="s">
        <v>366</v>
      </c>
      <c r="N18" s="148"/>
    </row>
    <row r="19" spans="1:14" x14ac:dyDescent="0.25">
      <c r="A19" s="149" t="s">
        <v>444</v>
      </c>
      <c r="B19" s="29" t="s">
        <v>439</v>
      </c>
      <c r="C19" s="15" t="s">
        <v>444</v>
      </c>
      <c r="D19" s="132"/>
      <c r="E19" s="132" t="s">
        <v>351</v>
      </c>
      <c r="F19" s="132" t="s">
        <v>351</v>
      </c>
      <c r="G19" s="132"/>
      <c r="H19" s="15"/>
      <c r="I19" s="15" t="s">
        <v>440</v>
      </c>
      <c r="J19" s="16"/>
      <c r="K19" s="15" t="s">
        <v>441</v>
      </c>
      <c r="L19" s="15" t="s">
        <v>440</v>
      </c>
      <c r="M19" s="15" t="s">
        <v>366</v>
      </c>
      <c r="N19" s="148"/>
    </row>
    <row r="20" spans="1:14" ht="15.75" thickBot="1" x14ac:dyDescent="0.3">
      <c r="A20" s="150" t="s">
        <v>608</v>
      </c>
      <c r="B20" s="152" t="s">
        <v>439</v>
      </c>
      <c r="C20" s="152" t="s">
        <v>609</v>
      </c>
      <c r="D20" s="156"/>
      <c r="E20" s="156" t="s">
        <v>351</v>
      </c>
      <c r="F20" s="156" t="s">
        <v>351</v>
      </c>
      <c r="G20" s="156"/>
      <c r="H20" s="152"/>
      <c r="I20" s="152" t="s">
        <v>440</v>
      </c>
      <c r="J20" s="152"/>
      <c r="K20" s="152" t="s">
        <v>441</v>
      </c>
      <c r="L20" s="152" t="s">
        <v>440</v>
      </c>
      <c r="M20" s="152" t="s">
        <v>366</v>
      </c>
      <c r="N20" s="237"/>
    </row>
    <row r="21" spans="1:14" x14ac:dyDescent="0.25">
      <c r="D21"/>
      <c r="N21"/>
    </row>
    <row r="22" spans="1:14" x14ac:dyDescent="0.25">
      <c r="N22"/>
    </row>
    <row r="23" spans="1:14" x14ac:dyDescent="0.25">
      <c r="N23"/>
    </row>
    <row r="24" spans="1:14" x14ac:dyDescent="0.25">
      <c r="B24" s="3"/>
      <c r="C24" s="3"/>
      <c r="N24"/>
    </row>
    <row r="25" spans="1:14" x14ac:dyDescent="0.25">
      <c r="N25"/>
    </row>
    <row r="26" spans="1:14" x14ac:dyDescent="0.25">
      <c r="B26" s="11"/>
      <c r="C26" s="11"/>
      <c r="N26"/>
    </row>
    <row r="30" spans="1:14" x14ac:dyDescent="0.25">
      <c r="K30" s="3"/>
    </row>
  </sheetData>
  <hyperlinks>
    <hyperlink ref="H7" location="draw_policy_dom" display="draw_policy_dom" xr:uid="{00000000-0004-0000-1F00-000000000000}"/>
    <hyperlink ref="H5" location="cmu_lns_cat_dom" display="cmu_lns_cat_dom" xr:uid="{00000000-0004-0000-1F00-000003000000}"/>
    <hyperlink ref="H4" location="cmu_lns_type_dom" display="cmu_lns_type_dom" xr:uid="{00000000-0004-0000-1F00-000004000000}"/>
    <hyperlink ref="L1" location="Who_Values" display="Who" xr:uid="{00000000-0004-0000-1F00-000005000000}"/>
    <hyperlink ref="K1" location="When_Values" display="When" xr:uid="{00000000-0004-0000-1F00-000006000000}"/>
    <hyperlink ref="M1" location="How_Values" display="How" xr:uid="{00000000-0004-0000-1F00-000007000000}"/>
    <hyperlink ref="H11" location="dist_policy_dom" display="dist_policy_dom" xr:uid="{73BC09D7-AA1E-4BB6-BF2F-6840064DCEFB}"/>
    <hyperlink ref="H9" location="data_sources_method_dom" display="data_sources_method_dom" xr:uid="{5DB780F1-055D-472C-BEA5-3C098EAFD8B0}"/>
  </hyperlinks>
  <pageMargins left="0.7" right="0.7" top="0.75" bottom="0.75" header="0.3" footer="0.3"/>
  <pageSetup scale="34" orientation="landscape" r:id="rId1"/>
  <headerFooter>
    <oddHeader>&amp;L&amp;F&amp;C&amp;"-,Bold"&amp;16&amp;A&amp;R&amp;D</oddHeader>
    <oddFooter>&amp;C&amp;14Page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N30"/>
  <sheetViews>
    <sheetView topLeftCell="A10" workbookViewId="0">
      <selection activeCell="A10" sqref="A10"/>
    </sheetView>
  </sheetViews>
  <sheetFormatPr defaultRowHeight="15" x14ac:dyDescent="0.25"/>
  <cols>
    <col min="1" max="1" width="29.85546875" customWidth="1"/>
    <col min="2" max="2" width="35" customWidth="1"/>
    <col min="3" max="3" width="22.28515625" customWidth="1"/>
    <col min="4" max="4" width="14.5703125" style="9" customWidth="1"/>
    <col min="5" max="5" width="15.5703125" style="9" customWidth="1"/>
    <col min="6" max="6" width="17.28515625" style="9" customWidth="1"/>
    <col min="7" max="7" width="33.28515625" style="9" customWidth="1"/>
    <col min="8" max="8" width="37.7109375" customWidth="1"/>
    <col min="9" max="9" width="12.42578125" customWidth="1"/>
    <col min="10" max="10" width="43.28515625" customWidth="1"/>
    <col min="11" max="11" width="18.42578125" customWidth="1"/>
    <col min="12" max="12" width="20" style="6" customWidth="1"/>
    <col min="13" max="13" width="15" customWidth="1"/>
    <col min="14" max="14" width="21.85546875" style="54" customWidth="1"/>
    <col min="15" max="15" width="14.5703125" customWidth="1"/>
    <col min="16" max="16" width="18.7109375" customWidth="1"/>
  </cols>
  <sheetData>
    <row r="1" spans="1:14" ht="30.75" thickBot="1" x14ac:dyDescent="0.3">
      <c r="A1" s="170" t="s">
        <v>337</v>
      </c>
      <c r="B1" s="171" t="s">
        <v>182</v>
      </c>
      <c r="C1" s="172" t="s">
        <v>183</v>
      </c>
      <c r="D1" s="171" t="s">
        <v>338</v>
      </c>
      <c r="E1" s="171" t="s">
        <v>339</v>
      </c>
      <c r="F1" s="171" t="s">
        <v>340</v>
      </c>
      <c r="G1" s="189" t="s">
        <v>341</v>
      </c>
      <c r="H1" s="172" t="s">
        <v>342</v>
      </c>
      <c r="I1" s="172" t="s">
        <v>343</v>
      </c>
      <c r="J1" s="172" t="s">
        <v>15</v>
      </c>
      <c r="K1" s="172" t="s">
        <v>344</v>
      </c>
      <c r="L1" s="171" t="s">
        <v>345</v>
      </c>
      <c r="M1" s="172" t="s">
        <v>346</v>
      </c>
      <c r="N1" s="233" t="s">
        <v>347</v>
      </c>
    </row>
    <row r="2" spans="1:14" s="7" customFormat="1" ht="45" x14ac:dyDescent="0.25">
      <c r="A2" s="256" t="s">
        <v>1012</v>
      </c>
      <c r="B2" s="183" t="s">
        <v>454</v>
      </c>
      <c r="C2" s="318" t="s">
        <v>395</v>
      </c>
      <c r="D2" s="320"/>
      <c r="E2" s="259" t="s">
        <v>351</v>
      </c>
      <c r="F2" s="259" t="s">
        <v>351</v>
      </c>
      <c r="G2" s="260" t="s">
        <v>555</v>
      </c>
      <c r="H2" s="183"/>
      <c r="I2" s="177" t="s">
        <v>362</v>
      </c>
      <c r="J2" s="183" t="s">
        <v>1000</v>
      </c>
      <c r="K2" s="257" t="s">
        <v>374</v>
      </c>
      <c r="L2" s="321" t="s">
        <v>386</v>
      </c>
      <c r="M2" s="318" t="s">
        <v>366</v>
      </c>
      <c r="N2" s="236" t="s">
        <v>1013</v>
      </c>
    </row>
    <row r="3" spans="1:14" ht="60" x14ac:dyDescent="0.25">
      <c r="A3" s="261" t="s">
        <v>358</v>
      </c>
      <c r="B3" s="139" t="s">
        <v>359</v>
      </c>
      <c r="C3" s="180" t="s">
        <v>360</v>
      </c>
      <c r="D3" s="262"/>
      <c r="E3" s="201" t="s">
        <v>351</v>
      </c>
      <c r="F3" s="201" t="s">
        <v>351</v>
      </c>
      <c r="G3" s="139" t="s">
        <v>754</v>
      </c>
      <c r="H3" s="139"/>
      <c r="I3" s="177" t="s">
        <v>362</v>
      </c>
      <c r="J3" s="139"/>
      <c r="K3" s="177" t="s">
        <v>364</v>
      </c>
      <c r="L3" s="177" t="s">
        <v>365</v>
      </c>
      <c r="M3" s="177" t="s">
        <v>356</v>
      </c>
      <c r="N3" s="206" t="s">
        <v>503</v>
      </c>
    </row>
    <row r="4" spans="1:14" s="7" customFormat="1" ht="75" x14ac:dyDescent="0.25">
      <c r="A4" s="261" t="s">
        <v>515</v>
      </c>
      <c r="B4" s="139" t="s">
        <v>1003</v>
      </c>
      <c r="C4" s="180" t="s">
        <v>395</v>
      </c>
      <c r="D4" s="193"/>
      <c r="E4" s="201" t="s">
        <v>351</v>
      </c>
      <c r="F4" s="201" t="s">
        <v>351</v>
      </c>
      <c r="G4" s="139" t="s">
        <v>1004</v>
      </c>
      <c r="H4" s="263" t="s">
        <v>226</v>
      </c>
      <c r="I4" s="177" t="s">
        <v>353</v>
      </c>
      <c r="J4" s="139" t="s">
        <v>675</v>
      </c>
      <c r="K4" s="177" t="s">
        <v>364</v>
      </c>
      <c r="L4" s="177" t="s">
        <v>365</v>
      </c>
      <c r="M4" s="139" t="s">
        <v>397</v>
      </c>
      <c r="N4" s="206" t="s">
        <v>518</v>
      </c>
    </row>
    <row r="5" spans="1:14" ht="30" x14ac:dyDescent="0.25">
      <c r="A5" s="261" t="s">
        <v>486</v>
      </c>
      <c r="B5" s="139" t="s">
        <v>1005</v>
      </c>
      <c r="C5" s="180" t="s">
        <v>395</v>
      </c>
      <c r="D5" s="262"/>
      <c r="E5" s="201" t="s">
        <v>351</v>
      </c>
      <c r="F5" s="201" t="s">
        <v>351</v>
      </c>
      <c r="G5" s="139" t="s">
        <v>1014</v>
      </c>
      <c r="H5" s="263" t="s">
        <v>224</v>
      </c>
      <c r="I5" s="177" t="s">
        <v>353</v>
      </c>
      <c r="J5" s="139" t="s">
        <v>489</v>
      </c>
      <c r="K5" s="177" t="s">
        <v>374</v>
      </c>
      <c r="L5" s="179" t="s">
        <v>386</v>
      </c>
      <c r="M5" s="180" t="s">
        <v>366</v>
      </c>
      <c r="N5" s="206" t="s">
        <v>490</v>
      </c>
    </row>
    <row r="6" spans="1:14" ht="45" x14ac:dyDescent="0.25">
      <c r="A6" s="261" t="s">
        <v>371</v>
      </c>
      <c r="B6" s="139" t="s">
        <v>677</v>
      </c>
      <c r="C6" s="180" t="s">
        <v>395</v>
      </c>
      <c r="D6" s="262"/>
      <c r="E6" s="201" t="s">
        <v>383</v>
      </c>
      <c r="F6" s="201" t="s">
        <v>351</v>
      </c>
      <c r="G6" s="262"/>
      <c r="H6" s="139"/>
      <c r="I6" s="177" t="s">
        <v>362</v>
      </c>
      <c r="J6" s="139"/>
      <c r="K6" s="177" t="s">
        <v>364</v>
      </c>
      <c r="L6" s="177" t="s">
        <v>365</v>
      </c>
      <c r="M6" s="177" t="s">
        <v>356</v>
      </c>
      <c r="N6" s="206" t="s">
        <v>512</v>
      </c>
    </row>
    <row r="7" spans="1:14" ht="45" x14ac:dyDescent="0.25">
      <c r="A7" s="261" t="s">
        <v>588</v>
      </c>
      <c r="B7" s="139" t="s">
        <v>589</v>
      </c>
      <c r="C7" s="180" t="s">
        <v>459</v>
      </c>
      <c r="D7" s="262" t="s">
        <v>590</v>
      </c>
      <c r="E7" s="134" t="s">
        <v>351</v>
      </c>
      <c r="F7" s="134" t="s">
        <v>351</v>
      </c>
      <c r="G7" s="202" t="s">
        <v>555</v>
      </c>
      <c r="H7" s="263" t="s">
        <v>247</v>
      </c>
      <c r="I7" s="177" t="s">
        <v>353</v>
      </c>
      <c r="J7" s="139"/>
      <c r="K7" s="177" t="s">
        <v>364</v>
      </c>
      <c r="L7" s="177" t="s">
        <v>365</v>
      </c>
      <c r="M7" s="139" t="s">
        <v>356</v>
      </c>
      <c r="N7" s="206" t="s">
        <v>591</v>
      </c>
    </row>
    <row r="8" spans="1:14" s="7" customFormat="1" ht="30" x14ac:dyDescent="0.25">
      <c r="A8" s="261" t="s">
        <v>110</v>
      </c>
      <c r="B8" s="139" t="s">
        <v>1008</v>
      </c>
      <c r="C8" s="180" t="s">
        <v>382</v>
      </c>
      <c r="D8" s="262"/>
      <c r="E8" s="24" t="s">
        <v>351</v>
      </c>
      <c r="F8" s="24" t="s">
        <v>383</v>
      </c>
      <c r="G8" s="143" t="s">
        <v>541</v>
      </c>
      <c r="H8" s="196"/>
      <c r="I8" s="177" t="s">
        <v>362</v>
      </c>
      <c r="J8" s="15" t="s">
        <v>1009</v>
      </c>
      <c r="K8" s="177" t="s">
        <v>364</v>
      </c>
      <c r="L8" s="139" t="s">
        <v>365</v>
      </c>
      <c r="M8" s="139" t="s">
        <v>356</v>
      </c>
      <c r="N8" s="206" t="s">
        <v>593</v>
      </c>
    </row>
    <row r="9" spans="1:14" s="7" customFormat="1" ht="90" x14ac:dyDescent="0.25">
      <c r="A9" s="261" t="s">
        <v>544</v>
      </c>
      <c r="B9" s="139" t="s">
        <v>632</v>
      </c>
      <c r="C9" s="405" t="s">
        <v>382</v>
      </c>
      <c r="D9" s="132"/>
      <c r="E9" s="132" t="s">
        <v>351</v>
      </c>
      <c r="F9" s="132" t="s">
        <v>351</v>
      </c>
      <c r="G9" s="405" t="s">
        <v>546</v>
      </c>
      <c r="H9" s="32" t="s">
        <v>234</v>
      </c>
      <c r="I9" s="177" t="s">
        <v>353</v>
      </c>
      <c r="J9" s="139"/>
      <c r="K9" s="177" t="s">
        <v>364</v>
      </c>
      <c r="L9" s="177" t="s">
        <v>365</v>
      </c>
      <c r="M9" s="139" t="s">
        <v>397</v>
      </c>
      <c r="N9" s="206" t="s">
        <v>547</v>
      </c>
    </row>
    <row r="10" spans="1:14" ht="60" x14ac:dyDescent="0.25">
      <c r="A10" s="261" t="s">
        <v>420</v>
      </c>
      <c r="B10" s="139" t="s">
        <v>513</v>
      </c>
      <c r="C10" s="180" t="s">
        <v>422</v>
      </c>
      <c r="D10" s="262"/>
      <c r="E10" s="201" t="s">
        <v>383</v>
      </c>
      <c r="F10" s="201" t="s">
        <v>383</v>
      </c>
      <c r="G10" s="202" t="s">
        <v>777</v>
      </c>
      <c r="H10" s="139"/>
      <c r="I10" s="177" t="s">
        <v>362</v>
      </c>
      <c r="J10" s="403" t="s">
        <v>663</v>
      </c>
      <c r="K10" s="139" t="s">
        <v>364</v>
      </c>
      <c r="L10" s="139" t="s">
        <v>365</v>
      </c>
      <c r="M10" s="139" t="s">
        <v>356</v>
      </c>
      <c r="N10" s="206" t="s">
        <v>15</v>
      </c>
    </row>
    <row r="11" spans="1:14" ht="45" x14ac:dyDescent="0.25">
      <c r="A11" s="261" t="s">
        <v>432</v>
      </c>
      <c r="B11" s="139" t="s">
        <v>557</v>
      </c>
      <c r="C11" s="180" t="s">
        <v>403</v>
      </c>
      <c r="D11" s="262">
        <v>-1</v>
      </c>
      <c r="E11" s="262"/>
      <c r="F11" s="262"/>
      <c r="G11" s="143" t="s">
        <v>435</v>
      </c>
      <c r="H11" s="32" t="s">
        <v>239</v>
      </c>
      <c r="I11" s="177" t="s">
        <v>353</v>
      </c>
      <c r="J11" s="139"/>
      <c r="K11" s="177" t="s">
        <v>374</v>
      </c>
      <c r="L11" s="177" t="s">
        <v>386</v>
      </c>
      <c r="M11" s="139" t="s">
        <v>356</v>
      </c>
      <c r="N11" s="206" t="s">
        <v>559</v>
      </c>
    </row>
    <row r="12" spans="1:14" ht="75" x14ac:dyDescent="0.25">
      <c r="A12" s="261" t="s">
        <v>348</v>
      </c>
      <c r="B12" s="139" t="s">
        <v>560</v>
      </c>
      <c r="C12" s="405" t="s">
        <v>350</v>
      </c>
      <c r="D12" s="262"/>
      <c r="E12" s="201" t="s">
        <v>351</v>
      </c>
      <c r="F12" s="201" t="s">
        <v>351</v>
      </c>
      <c r="G12" s="202" t="s">
        <v>555</v>
      </c>
      <c r="H12" s="180"/>
      <c r="I12" s="177" t="s">
        <v>353</v>
      </c>
      <c r="J12" s="139"/>
      <c r="K12" s="177" t="s">
        <v>374</v>
      </c>
      <c r="L12" s="177" t="s">
        <v>386</v>
      </c>
      <c r="M12" s="139" t="s">
        <v>366</v>
      </c>
      <c r="N12" s="206" t="s">
        <v>561</v>
      </c>
    </row>
    <row r="13" spans="1:14" x14ac:dyDescent="0.25">
      <c r="A13" s="174" t="s">
        <v>438</v>
      </c>
      <c r="B13" s="139" t="s">
        <v>439</v>
      </c>
      <c r="C13" s="177" t="s">
        <v>438</v>
      </c>
      <c r="D13" s="186"/>
      <c r="E13" s="201" t="s">
        <v>351</v>
      </c>
      <c r="F13" s="201" t="s">
        <v>351</v>
      </c>
      <c r="G13" s="144"/>
      <c r="H13" s="177"/>
      <c r="I13" s="177" t="s">
        <v>440</v>
      </c>
      <c r="J13" s="16"/>
      <c r="K13" s="139" t="s">
        <v>441</v>
      </c>
      <c r="L13" s="139" t="s">
        <v>440</v>
      </c>
      <c r="M13" s="139" t="s">
        <v>366</v>
      </c>
      <c r="N13" s="206"/>
    </row>
    <row r="14" spans="1:14" x14ac:dyDescent="0.25">
      <c r="A14" s="174" t="s">
        <v>442</v>
      </c>
      <c r="B14" s="139" t="s">
        <v>439</v>
      </c>
      <c r="C14" s="177" t="s">
        <v>443</v>
      </c>
      <c r="D14" s="186"/>
      <c r="E14" s="201" t="s">
        <v>351</v>
      </c>
      <c r="F14" s="201" t="s">
        <v>351</v>
      </c>
      <c r="G14" s="186"/>
      <c r="H14" s="177"/>
      <c r="I14" s="177" t="s">
        <v>440</v>
      </c>
      <c r="J14" s="177"/>
      <c r="K14" s="139" t="s">
        <v>441</v>
      </c>
      <c r="L14" s="139" t="s">
        <v>440</v>
      </c>
      <c r="M14" s="139" t="s">
        <v>366</v>
      </c>
      <c r="N14" s="206"/>
    </row>
    <row r="15" spans="1:14" ht="30" x14ac:dyDescent="0.25">
      <c r="A15" s="174" t="s">
        <v>445</v>
      </c>
      <c r="B15" s="139" t="s">
        <v>446</v>
      </c>
      <c r="C15" s="139" t="s">
        <v>369</v>
      </c>
      <c r="D15" s="186"/>
      <c r="E15" s="201" t="s">
        <v>351</v>
      </c>
      <c r="F15" s="201" t="s">
        <v>351</v>
      </c>
      <c r="G15" s="186"/>
      <c r="H15" s="139" t="s">
        <v>446</v>
      </c>
      <c r="I15" s="177" t="s">
        <v>440</v>
      </c>
      <c r="J15" s="139" t="s">
        <v>607</v>
      </c>
      <c r="K15" s="139" t="s">
        <v>441</v>
      </c>
      <c r="L15" s="139" t="s">
        <v>440</v>
      </c>
      <c r="M15" s="139" t="s">
        <v>366</v>
      </c>
      <c r="N15" s="206"/>
    </row>
    <row r="16" spans="1:14" ht="30" x14ac:dyDescent="0.25">
      <c r="A16" s="174" t="s">
        <v>447</v>
      </c>
      <c r="B16" s="179" t="s">
        <v>448</v>
      </c>
      <c r="C16" s="139" t="s">
        <v>429</v>
      </c>
      <c r="D16" s="186"/>
      <c r="E16" s="201" t="s">
        <v>351</v>
      </c>
      <c r="F16" s="201" t="s">
        <v>351</v>
      </c>
      <c r="G16" s="186"/>
      <c r="H16" s="139" t="s">
        <v>448</v>
      </c>
      <c r="I16" s="177" t="s">
        <v>440</v>
      </c>
      <c r="J16" s="139" t="s">
        <v>607</v>
      </c>
      <c r="K16" s="139" t="s">
        <v>441</v>
      </c>
      <c r="L16" s="139" t="s">
        <v>440</v>
      </c>
      <c r="M16" s="139" t="s">
        <v>366</v>
      </c>
      <c r="N16" s="206"/>
    </row>
    <row r="17" spans="1:14" ht="30" x14ac:dyDescent="0.25">
      <c r="A17" s="174" t="s">
        <v>449</v>
      </c>
      <c r="B17" s="179" t="s">
        <v>450</v>
      </c>
      <c r="C17" s="139" t="s">
        <v>369</v>
      </c>
      <c r="D17" s="186"/>
      <c r="E17" s="201" t="s">
        <v>351</v>
      </c>
      <c r="F17" s="201" t="s">
        <v>351</v>
      </c>
      <c r="G17" s="186"/>
      <c r="H17" s="139" t="s">
        <v>450</v>
      </c>
      <c r="I17" s="177" t="s">
        <v>440</v>
      </c>
      <c r="J17" s="139" t="s">
        <v>607</v>
      </c>
      <c r="K17" s="139" t="s">
        <v>441</v>
      </c>
      <c r="L17" s="139" t="s">
        <v>440</v>
      </c>
      <c r="M17" s="139" t="s">
        <v>366</v>
      </c>
      <c r="N17" s="206"/>
    </row>
    <row r="18" spans="1:14" ht="30" x14ac:dyDescent="0.25">
      <c r="A18" s="174" t="s">
        <v>451</v>
      </c>
      <c r="B18" s="179" t="s">
        <v>452</v>
      </c>
      <c r="C18" s="139" t="s">
        <v>429</v>
      </c>
      <c r="D18" s="186"/>
      <c r="E18" s="201" t="s">
        <v>351</v>
      </c>
      <c r="F18" s="201" t="s">
        <v>351</v>
      </c>
      <c r="G18" s="186"/>
      <c r="H18" s="139" t="s">
        <v>452</v>
      </c>
      <c r="I18" s="177" t="s">
        <v>440</v>
      </c>
      <c r="J18" s="139" t="s">
        <v>607</v>
      </c>
      <c r="K18" s="139" t="s">
        <v>441</v>
      </c>
      <c r="L18" s="139" t="s">
        <v>440</v>
      </c>
      <c r="M18" s="139" t="s">
        <v>366</v>
      </c>
      <c r="N18" s="280"/>
    </row>
    <row r="19" spans="1:14" ht="15.75" thickBot="1" x14ac:dyDescent="0.3">
      <c r="A19" s="322" t="s">
        <v>444</v>
      </c>
      <c r="B19" s="181" t="s">
        <v>439</v>
      </c>
      <c r="C19" s="181" t="s">
        <v>444</v>
      </c>
      <c r="D19" s="266"/>
      <c r="E19" s="267" t="s">
        <v>351</v>
      </c>
      <c r="F19" s="267" t="s">
        <v>351</v>
      </c>
      <c r="G19" s="267"/>
      <c r="H19" s="281"/>
      <c r="I19" s="181" t="s">
        <v>440</v>
      </c>
      <c r="J19" s="281"/>
      <c r="K19" s="281" t="s">
        <v>441</v>
      </c>
      <c r="L19" s="307" t="s">
        <v>440</v>
      </c>
      <c r="M19" s="181" t="s">
        <v>366</v>
      </c>
      <c r="N19" s="284"/>
    </row>
    <row r="20" spans="1:14" x14ac:dyDescent="0.25">
      <c r="K20" s="6"/>
      <c r="N20"/>
    </row>
    <row r="21" spans="1:14" x14ac:dyDescent="0.25">
      <c r="N21"/>
    </row>
    <row r="22" spans="1:14" x14ac:dyDescent="0.25">
      <c r="N22"/>
    </row>
    <row r="23" spans="1:14" x14ac:dyDescent="0.25">
      <c r="N23"/>
    </row>
    <row r="24" spans="1:14" x14ac:dyDescent="0.25">
      <c r="N24"/>
    </row>
    <row r="25" spans="1:14" x14ac:dyDescent="0.25">
      <c r="N25"/>
    </row>
    <row r="26" spans="1:14" x14ac:dyDescent="0.25">
      <c r="N26"/>
    </row>
    <row r="27" spans="1:14" x14ac:dyDescent="0.25">
      <c r="J27" s="11"/>
    </row>
    <row r="30" spans="1:14" x14ac:dyDescent="0.25">
      <c r="K30" s="3"/>
    </row>
  </sheetData>
  <hyperlinks>
    <hyperlink ref="H7" location="draw_policy_dom" display="draw_policy_dom" xr:uid="{00000000-0004-0000-2000-000000000000}"/>
    <hyperlink ref="H5" location="cmu_pts_cat_dom" display="cmu_pts_cat_dom" xr:uid="{00000000-0004-0000-2000-000003000000}"/>
    <hyperlink ref="H4" location="cmu_pts_type_dom" display="cmu_pts_type_dom" xr:uid="{00000000-0004-0000-2000-000004000000}"/>
    <hyperlink ref="L1" location="Who_Values" display="Who" xr:uid="{00000000-0004-0000-2000-000005000000}"/>
    <hyperlink ref="M1" location="How_Values" display="How" xr:uid="{00000000-0004-0000-2000-000006000000}"/>
    <hyperlink ref="K1" location="When_Values" display="When" xr:uid="{00000000-0004-0000-2000-000007000000}"/>
    <hyperlink ref="H11" location="dist_policy_dom" display="dist_policy_dom" xr:uid="{8CAD1444-0FBD-417A-A115-3BC5FEF8D1C2}"/>
    <hyperlink ref="H9" location="data_sources_method_dom" display="data_sources_method_dom" xr:uid="{F7960B75-8088-4E1B-81A4-9C25B7D3FAFA}"/>
  </hyperlinks>
  <pageMargins left="0.7" right="0.7" top="0.75" bottom="0.75" header="0.3" footer="0.3"/>
  <pageSetup scale="36" orientation="landscape" r:id="rId1"/>
  <headerFooter>
    <oddHeader>&amp;L&amp;F&amp;C&amp;"-,Bold"&amp;16&amp;A&amp;R&amp;D</oddHeader>
    <oddFooter>&amp;C&amp;14Page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E1086"/>
  <sheetViews>
    <sheetView zoomScale="114" zoomScaleNormal="115" workbookViewId="0">
      <selection activeCell="A3" sqref="A3"/>
    </sheetView>
  </sheetViews>
  <sheetFormatPr defaultRowHeight="15" x14ac:dyDescent="0.25"/>
  <cols>
    <col min="1" max="1" width="45.140625" style="11" customWidth="1"/>
    <col min="2" max="2" width="44.28515625" style="11" customWidth="1"/>
    <col min="3" max="3" width="79.42578125" style="11" customWidth="1"/>
    <col min="4" max="4" width="70.28515625" style="12" customWidth="1"/>
    <col min="5" max="5" width="54.5703125" customWidth="1"/>
  </cols>
  <sheetData>
    <row r="1" spans="1:4" x14ac:dyDescent="0.25">
      <c r="A1" s="82" t="s">
        <v>188</v>
      </c>
      <c r="B1" s="82" t="s">
        <v>189</v>
      </c>
      <c r="C1" s="346"/>
      <c r="D1" s="347" t="s">
        <v>1015</v>
      </c>
    </row>
    <row r="2" spans="1:4" x14ac:dyDescent="0.25">
      <c r="A2" s="40" t="s">
        <v>1016</v>
      </c>
      <c r="B2" s="40" t="s">
        <v>182</v>
      </c>
      <c r="C2" s="40" t="s">
        <v>1017</v>
      </c>
      <c r="D2" s="323" t="s">
        <v>15</v>
      </c>
    </row>
    <row r="3" spans="1:4" x14ac:dyDescent="0.25">
      <c r="A3" s="35">
        <v>1</v>
      </c>
      <c r="B3" s="19" t="s">
        <v>1018</v>
      </c>
      <c r="C3" s="19" t="str">
        <f>VLOOKUP(B3,'Glossary Definitions'!$A$1:$C$776,2,FALSE)</f>
        <v>Age assignment is based on radiometric dating, or on observed event.</v>
      </c>
      <c r="D3" s="21"/>
    </row>
    <row r="4" spans="1:4" x14ac:dyDescent="0.25">
      <c r="A4" s="35">
        <v>2</v>
      </c>
      <c r="B4" s="19" t="s">
        <v>1019</v>
      </c>
      <c r="C4" s="19" t="str">
        <f>VLOOKUP(B4,'Glossary Definitions'!$A$1:$C$776,2,FALSE)</f>
        <v>Age assignment is based on stratigraphic position.</v>
      </c>
      <c r="D4" s="21"/>
    </row>
    <row r="5" spans="1:4" ht="30" x14ac:dyDescent="0.25">
      <c r="A5" s="71">
        <v>997</v>
      </c>
      <c r="B5" s="19" t="s">
        <v>1020</v>
      </c>
      <c r="C5" s="19" t="str">
        <f>VLOOKUP(B5,'Glossary Definitions'!$A$1:$C$776,2,FALSE)</f>
        <v>No specific knowledge available to provide a valid entry. Normally used only in data conversion projects.</v>
      </c>
      <c r="D5" s="21"/>
    </row>
    <row r="6" spans="1:4" x14ac:dyDescent="0.25">
      <c r="A6" s="35">
        <v>998</v>
      </c>
      <c r="B6" s="19" t="s">
        <v>1021</v>
      </c>
      <c r="C6" s="19" t="str">
        <f>VLOOKUP(B6,'Glossary Definitions'!$A$1:$C$776,2,FALSE)</f>
        <v>Not known to the mapping geologist.</v>
      </c>
      <c r="D6" s="21"/>
    </row>
    <row r="7" spans="1:4" x14ac:dyDescent="0.25">
      <c r="A7" s="35">
        <v>999</v>
      </c>
      <c r="B7" s="19" t="s">
        <v>1022</v>
      </c>
      <c r="C7" s="19" t="str">
        <f>VLOOKUP(B7,'Glossary Definitions'!$A$1:$C$776,2,FALSE)</f>
        <v>Value not provided in the field’s attribute domain list. See notes field for details</v>
      </c>
      <c r="D7" s="21"/>
    </row>
    <row r="8" spans="1:4" x14ac:dyDescent="0.25">
      <c r="A8" s="82"/>
      <c r="B8" s="82"/>
      <c r="C8" s="346"/>
      <c r="D8" s="347"/>
    </row>
    <row r="9" spans="1:4" x14ac:dyDescent="0.25">
      <c r="A9" s="82" t="s">
        <v>195</v>
      </c>
      <c r="B9" s="82" t="s">
        <v>196</v>
      </c>
      <c r="C9" s="346"/>
      <c r="D9" s="347" t="s">
        <v>1015</v>
      </c>
    </row>
    <row r="10" spans="1:4" x14ac:dyDescent="0.25">
      <c r="A10" s="40" t="s">
        <v>1016</v>
      </c>
      <c r="B10" s="40" t="s">
        <v>182</v>
      </c>
      <c r="C10" s="40" t="s">
        <v>1017</v>
      </c>
      <c r="D10" s="324" t="s">
        <v>15</v>
      </c>
    </row>
    <row r="11" spans="1:4" x14ac:dyDescent="0.25">
      <c r="A11" s="35">
        <v>1</v>
      </c>
      <c r="B11" s="19" t="s">
        <v>1023</v>
      </c>
      <c r="C11" s="19" t="str">
        <f>VLOOKUP(B11,'Glossary Definitions'!$A$1:$C$776,2,FALSE)</f>
        <v>Age expressed as billions of years ago.</v>
      </c>
      <c r="D11" s="21"/>
    </row>
    <row r="12" spans="1:4" x14ac:dyDescent="0.25">
      <c r="A12" s="35">
        <v>2</v>
      </c>
      <c r="B12" s="19" t="s">
        <v>1024</v>
      </c>
      <c r="C12" s="19" t="str">
        <f>VLOOKUP(B12,'Glossary Definitions'!$A$1:$C$776,2,FALSE)</f>
        <v>Age expressed as millions of years ago.</v>
      </c>
      <c r="D12" s="21"/>
    </row>
    <row r="13" spans="1:4" x14ac:dyDescent="0.25">
      <c r="A13" s="35">
        <v>3</v>
      </c>
      <c r="B13" s="19" t="s">
        <v>1025</v>
      </c>
      <c r="C13" s="19" t="str">
        <f>VLOOKUP(B13,'Glossary Definitions'!$A$1:$C$776,2,FALSE)</f>
        <v>Age expressed as thousands of years ago.</v>
      </c>
      <c r="D13" s="21"/>
    </row>
    <row r="14" spans="1:4" x14ac:dyDescent="0.25">
      <c r="A14" s="35">
        <v>4</v>
      </c>
      <c r="B14" s="19" t="s">
        <v>1026</v>
      </c>
      <c r="C14" s="19" t="str">
        <f>VLOOKUP(B14,'Glossary Definitions'!$A$1:$C$776,2,FALSE)</f>
        <v>Age expressed as a number of years ago.</v>
      </c>
      <c r="D14" s="21"/>
    </row>
    <row r="15" spans="1:4" x14ac:dyDescent="0.25">
      <c r="A15" s="35">
        <v>5</v>
      </c>
      <c r="B15" s="19" t="s">
        <v>1027</v>
      </c>
      <c r="C15" s="19" t="str">
        <f>VLOOKUP(B15,'Glossary Definitions'!$A$1:$C$776,2,FALSE)</f>
        <v>Uncalibrated radiocarbon age expressed as thousands of years ago.</v>
      </c>
      <c r="D15" s="21"/>
    </row>
    <row r="16" spans="1:4" ht="30" x14ac:dyDescent="0.25">
      <c r="A16" s="35">
        <v>6</v>
      </c>
      <c r="B16" s="19" t="s">
        <v>1028</v>
      </c>
      <c r="C16" s="19" t="str">
        <f>VLOOKUP(B16,'Glossary Definitions'!$A$1:$C$776,2,FALSE)</f>
        <v>Calibrated age expressed as thousands of years before present (before 1950).</v>
      </c>
      <c r="D16" s="21"/>
    </row>
    <row r="17" spans="1:5" x14ac:dyDescent="0.25">
      <c r="A17" s="429">
        <v>7</v>
      </c>
      <c r="B17" s="430" t="s">
        <v>2682</v>
      </c>
      <c r="C17" s="430" t="str">
        <f>VLOOKUP(B17,'Glossary Definitions'!$A$1:$C$776,2,FALSE)</f>
        <v>Age expressed as years AD.</v>
      </c>
      <c r="D17" s="430"/>
    </row>
    <row r="18" spans="1:5" x14ac:dyDescent="0.25">
      <c r="A18" s="429">
        <v>8</v>
      </c>
      <c r="B18" s="430" t="s">
        <v>2683</v>
      </c>
      <c r="C18" s="430" t="str">
        <f>VLOOKUP(B18,'Glossary Definitions'!$A$1:$C$776,2,FALSE)</f>
        <v>Age expressed as years BC.</v>
      </c>
      <c r="D18" s="430"/>
    </row>
    <row r="19" spans="1:5" x14ac:dyDescent="0.25">
      <c r="A19" s="429">
        <v>9</v>
      </c>
      <c r="B19" s="430" t="s">
        <v>2684</v>
      </c>
      <c r="C19" s="430" t="str">
        <f>VLOOKUP(B19,'Glossary Definitions'!$A$1:$C$776,2,FALSE)</f>
        <v>Age expressed as years CE.</v>
      </c>
      <c r="D19" s="430"/>
    </row>
    <row r="20" spans="1:5" x14ac:dyDescent="0.25">
      <c r="A20" s="429">
        <v>10</v>
      </c>
      <c r="B20" s="430" t="s">
        <v>2685</v>
      </c>
      <c r="C20" s="430" t="str">
        <f>VLOOKUP(B20,'Glossary Definitions'!$A$1:$C$776,2,FALSE)</f>
        <v>Age expressed as years BCE.</v>
      </c>
      <c r="D20" s="430"/>
    </row>
    <row r="21" spans="1:5" x14ac:dyDescent="0.25">
      <c r="A21" s="449">
        <v>11</v>
      </c>
      <c r="B21" s="430" t="s">
        <v>2694</v>
      </c>
      <c r="C21" s="430" t="str">
        <f>VLOOKUP(B21,'Glossary Definitions'!$A$1:$C$776,2,FALSE)</f>
        <v>Age expressed in years before present (BP) where "present" is defined as AD 1950.</v>
      </c>
      <c r="D21" s="430"/>
    </row>
    <row r="22" spans="1:5" ht="30" x14ac:dyDescent="0.25">
      <c r="A22" s="71">
        <v>997</v>
      </c>
      <c r="B22" s="19" t="s">
        <v>1020</v>
      </c>
      <c r="C22" s="19" t="str">
        <f>VLOOKUP(B22,'Glossary Definitions'!$A$1:$C$776,2,FALSE)</f>
        <v>No specific knowledge available to provide a valid entry. Normally used only in data conversion projects.</v>
      </c>
      <c r="D22" s="21"/>
    </row>
    <row r="23" spans="1:5" x14ac:dyDescent="0.25">
      <c r="A23" s="35">
        <v>998</v>
      </c>
      <c r="B23" s="19" t="s">
        <v>1021</v>
      </c>
      <c r="C23" s="19" t="str">
        <f>VLOOKUP(B23,'Glossary Definitions'!$A$1:$C$776,2,FALSE)</f>
        <v>Not known to the mapping geologist.</v>
      </c>
      <c r="D23" s="21"/>
    </row>
    <row r="24" spans="1:5" x14ac:dyDescent="0.25">
      <c r="A24" s="35">
        <v>999</v>
      </c>
      <c r="B24" s="19" t="s">
        <v>1022</v>
      </c>
      <c r="C24" s="19" t="str">
        <f>VLOOKUP(B24,'Glossary Definitions'!$A$1:$C$776,2,FALSE)</f>
        <v>Value not provided in the field’s attribute domain list. See notes field for details</v>
      </c>
      <c r="D24" s="21"/>
    </row>
    <row r="25" spans="1:5" x14ac:dyDescent="0.25">
      <c r="A25" s="396"/>
      <c r="B25" s="396"/>
      <c r="C25" s="395"/>
      <c r="D25" s="396"/>
      <c r="E25" s="43"/>
    </row>
    <row r="26" spans="1:5" x14ac:dyDescent="0.25">
      <c r="A26" s="446" t="s">
        <v>197</v>
      </c>
      <c r="B26" s="446" t="s">
        <v>1029</v>
      </c>
      <c r="C26" s="447"/>
      <c r="D26" s="446" t="s">
        <v>1015</v>
      </c>
    </row>
    <row r="27" spans="1:5" x14ac:dyDescent="0.25">
      <c r="A27" s="426" t="s">
        <v>1016</v>
      </c>
      <c r="B27" s="426" t="s">
        <v>182</v>
      </c>
      <c r="C27" s="426" t="s">
        <v>1017</v>
      </c>
      <c r="D27" s="426" t="s">
        <v>15</v>
      </c>
    </row>
    <row r="28" spans="1:5" ht="30" x14ac:dyDescent="0.25">
      <c r="A28" s="429">
        <v>1</v>
      </c>
      <c r="B28" s="448" t="s">
        <v>1030</v>
      </c>
      <c r="C28" s="430" t="str">
        <f>VLOOKUP(B28,'Glossary Definitions'!$A$1:$C$776,2,FALSE)</f>
        <v>Geochronologic method - chemical abrasion, isotope dilution, thermal ionization mass spectrometry.  Used for dating individual mineral grains.</v>
      </c>
      <c r="D28" s="430"/>
    </row>
    <row r="29" spans="1:5" ht="30" x14ac:dyDescent="0.25">
      <c r="A29" s="429">
        <v>2</v>
      </c>
      <c r="B29" s="448" t="s">
        <v>1031</v>
      </c>
      <c r="C29" s="430" t="str">
        <f>VLOOKUP(B29,'Glossary Definitions'!$A$1:$C$776,2,FALSE)</f>
        <v>Geochronologic method - isotope dilution, thermal ionization mass spectrometry.  Used for dating individual mineral grains.</v>
      </c>
      <c r="D29" s="430"/>
    </row>
    <row r="30" spans="1:5" ht="30" x14ac:dyDescent="0.25">
      <c r="A30" s="449">
        <v>3</v>
      </c>
      <c r="B30" s="448" t="s">
        <v>1032</v>
      </c>
      <c r="C30" s="430" t="str">
        <f>VLOOKUP(B30,'Glossary Definitions'!$A$1:$C$776,2,FALSE)</f>
        <v>Geochronologic method - laser ablation, inductively coupled plasma mass spectrometry.  Used for dating individual mineral grains.</v>
      </c>
      <c r="D30" s="430"/>
    </row>
    <row r="31" spans="1:5" ht="30" x14ac:dyDescent="0.25">
      <c r="A31" s="449">
        <v>4</v>
      </c>
      <c r="B31" s="448" t="s">
        <v>1033</v>
      </c>
      <c r="C31" s="430" t="str">
        <f>VLOOKUP(B31,'Glossary Definitions'!$A$1:$C$776,2,FALSE)</f>
        <v>Geochronologic method - secondary ion mass spectrometry.  Used for dating individual mineral grains.</v>
      </c>
      <c r="D31" s="430"/>
    </row>
    <row r="32" spans="1:5" ht="30" x14ac:dyDescent="0.25">
      <c r="A32" s="449">
        <v>5</v>
      </c>
      <c r="B32" s="448" t="s">
        <v>1034</v>
      </c>
      <c r="C32" s="430" t="str">
        <f>VLOOKUP(B32,'Glossary Definitions'!$A$1:$C$776,2,FALSE)</f>
        <v>Geochronologic method - sensitive high resolution ion microprobe.  Used for dating individual mineral grains.</v>
      </c>
      <c r="D32" s="430"/>
    </row>
    <row r="33" spans="1:4" ht="30" x14ac:dyDescent="0.25">
      <c r="A33" s="444">
        <v>997</v>
      </c>
      <c r="B33" s="430" t="s">
        <v>1020</v>
      </c>
      <c r="C33" s="430" t="str">
        <f>VLOOKUP(B33,'Glossary Definitions'!$A$1:$C$776,2,FALSE)</f>
        <v>No specific knowledge available to provide a valid entry. Normally used only in data conversion projects.</v>
      </c>
      <c r="D33" s="430"/>
    </row>
    <row r="34" spans="1:4" x14ac:dyDescent="0.25">
      <c r="A34" s="429">
        <v>998</v>
      </c>
      <c r="B34" s="430" t="s">
        <v>1021</v>
      </c>
      <c r="C34" s="430" t="str">
        <f>VLOOKUP(B34,'Glossary Definitions'!$A$1:$C$776,2,FALSE)</f>
        <v>Not known to the mapping geologist.</v>
      </c>
      <c r="D34" s="430"/>
    </row>
    <row r="35" spans="1:4" x14ac:dyDescent="0.25">
      <c r="A35" s="429">
        <v>999</v>
      </c>
      <c r="B35" s="430" t="s">
        <v>1022</v>
      </c>
      <c r="C35" s="430" t="str">
        <f>VLOOKUP(B35,'Glossary Definitions'!$A$1:$C$776,2,FALSE)</f>
        <v>Value not provided in the field’s attribute domain list. See notes field for details</v>
      </c>
      <c r="D35" s="430"/>
    </row>
    <row r="36" spans="1:4" x14ac:dyDescent="0.25">
      <c r="A36" s="44"/>
    </row>
    <row r="37" spans="1:4" x14ac:dyDescent="0.25">
      <c r="A37" s="82" t="s">
        <v>204</v>
      </c>
      <c r="B37" s="82" t="s">
        <v>205</v>
      </c>
      <c r="C37" s="82"/>
      <c r="D37" s="82" t="s">
        <v>1015</v>
      </c>
    </row>
    <row r="38" spans="1:4" x14ac:dyDescent="0.25">
      <c r="A38" s="40" t="s">
        <v>1016</v>
      </c>
      <c r="B38" s="40" t="s">
        <v>182</v>
      </c>
      <c r="C38" s="40" t="s">
        <v>1017</v>
      </c>
      <c r="D38" s="324" t="s">
        <v>15</v>
      </c>
    </row>
    <row r="39" spans="1:4" ht="30" x14ac:dyDescent="0.25">
      <c r="A39" s="71">
        <v>100</v>
      </c>
      <c r="B39" s="51" t="s">
        <v>1035</v>
      </c>
      <c r="C39" s="51" t="str">
        <f>VLOOKUP(B39,'Glossary Definitions'!$A$1:$C$776,2,FALSE)</f>
        <v>A visual object used on the map with no intent to correctly model and/or attribute a real-world physical feature.</v>
      </c>
      <c r="D39" s="57"/>
    </row>
    <row r="40" spans="1:4" ht="30" x14ac:dyDescent="0.25">
      <c r="A40" s="44">
        <v>200</v>
      </c>
      <c r="B40" s="11" t="s">
        <v>1036</v>
      </c>
      <c r="C40" s="11" t="str">
        <f>VLOOKUP(B40,'Glossary Definitions'!$A$1:$C$776,2,FALSE)</f>
        <v>A visual object used on the map to specifically show an FGDC digital cartographic decoration symbol. An observation was not made at the symbol's location.</v>
      </c>
      <c r="D40" s="57"/>
    </row>
    <row r="41" spans="1:4" ht="30" x14ac:dyDescent="0.25">
      <c r="A41" s="35">
        <v>997</v>
      </c>
      <c r="B41" s="19" t="s">
        <v>1020</v>
      </c>
      <c r="C41" s="19" t="str">
        <f>VLOOKUP(B41,'Glossary Definitions'!$A$1:$C$776,2,FALSE)</f>
        <v>No specific knowledge available to provide a valid entry. Normally used only in data conversion projects.</v>
      </c>
      <c r="D41" s="57"/>
    </row>
    <row r="42" spans="1:4" x14ac:dyDescent="0.25">
      <c r="A42" s="71">
        <v>998</v>
      </c>
      <c r="B42" s="51" t="s">
        <v>1021</v>
      </c>
      <c r="C42" s="51" t="str">
        <f>VLOOKUP(B42,'Glossary Definitions'!$A$1:$C$776,2,FALSE)</f>
        <v>Not known to the mapping geologist.</v>
      </c>
      <c r="D42" s="57"/>
    </row>
    <row r="43" spans="1:4" x14ac:dyDescent="0.25">
      <c r="A43" s="71">
        <v>999</v>
      </c>
      <c r="B43" s="51" t="s">
        <v>1022</v>
      </c>
      <c r="C43" s="51" t="str">
        <f>VLOOKUP(B43,'Glossary Definitions'!$A$1:$C$776,2,FALSE)</f>
        <v>Value not provided in the field’s attribute domain list. See notes field for details</v>
      </c>
      <c r="D43" s="57"/>
    </row>
    <row r="44" spans="1:4" x14ac:dyDescent="0.25">
      <c r="A44" s="60"/>
      <c r="B44" s="60"/>
      <c r="C44" s="62"/>
      <c r="D44" s="99"/>
    </row>
    <row r="45" spans="1:4" x14ac:dyDescent="0.25">
      <c r="A45" s="82" t="s">
        <v>206</v>
      </c>
      <c r="B45" s="82" t="s">
        <v>207</v>
      </c>
      <c r="C45" s="82"/>
      <c r="D45" s="82" t="s">
        <v>1015</v>
      </c>
    </row>
    <row r="46" spans="1:4" x14ac:dyDescent="0.25">
      <c r="A46" s="50" t="s">
        <v>1037</v>
      </c>
      <c r="B46" s="50" t="s">
        <v>472</v>
      </c>
      <c r="C46" s="50" t="s">
        <v>1017</v>
      </c>
      <c r="D46" s="324" t="s">
        <v>15</v>
      </c>
    </row>
    <row r="47" spans="1:4" ht="30" x14ac:dyDescent="0.25">
      <c r="A47" s="71">
        <v>100</v>
      </c>
      <c r="B47" s="51" t="s">
        <v>1038</v>
      </c>
      <c r="C47" s="51" t="str">
        <f>VLOOKUP(B47,'Glossary Definitions'!$A$1:$C$776,2,FALSE)</f>
        <v>A generic visual object used on the map with no intent to correctly model and/or attribute a real-world physical feature.</v>
      </c>
      <c r="D47" s="57"/>
    </row>
    <row r="48" spans="1:4" ht="30" x14ac:dyDescent="0.25">
      <c r="A48" s="71">
        <v>101</v>
      </c>
      <c r="B48" s="51" t="s">
        <v>1039</v>
      </c>
      <c r="C48" s="51" t="str">
        <f>VLOOKUP(B48,'Glossary Definitions'!$A$1:$C$776,2,FALSE)</f>
        <v xml:space="preserve">A graphic line on the map indicating where a cross-section is generated. </v>
      </c>
      <c r="D48" s="57" t="s">
        <v>1040</v>
      </c>
    </row>
    <row r="49" spans="1:5" ht="45" x14ac:dyDescent="0.25">
      <c r="A49" s="44">
        <v>199</v>
      </c>
      <c r="B49" s="19" t="s">
        <v>1041</v>
      </c>
      <c r="C49" s="19" t="str">
        <f>VLOOKUP(B49,'Glossary Definitions'!$A$1:$C$776,2,FALSE)</f>
        <v>A visual object used on the map with no intent to correctly model and/or attribute a real-world physical feature. Value not provided in the field’s attribute domain list.  See notes field for details.</v>
      </c>
      <c r="D49" s="57"/>
    </row>
    <row r="50" spans="1:5" ht="45" x14ac:dyDescent="0.25">
      <c r="A50" s="44">
        <v>200</v>
      </c>
      <c r="B50" s="11" t="s">
        <v>1042</v>
      </c>
      <c r="C50" s="11" t="str">
        <f>VLOOKUP(B50,'Glossary Definitions'!$A$1:$C$776,2,FALSE)</f>
        <v>A generic visual object used on the map to specifically show an FGDC digital cartographic decoration symbol. An observation was not made at the symbol's location.</v>
      </c>
      <c r="D50" s="57"/>
    </row>
    <row r="51" spans="1:5" ht="45" x14ac:dyDescent="0.25">
      <c r="A51" s="44">
        <v>299</v>
      </c>
      <c r="B51" s="11" t="s">
        <v>1043</v>
      </c>
      <c r="C51" s="11" t="str">
        <f>VLOOKUP(B51,'Glossary Definitions'!$A$1:$C$776,2,FALSE)</f>
        <v>A visual object used on the map to specifically show an FGDC digital cartographic decoration symbol. Value not provided in the field’s attribute domain list. See notes field for details. An observation was not made at the symbol's location.</v>
      </c>
      <c r="D51" s="57"/>
    </row>
    <row r="52" spans="1:5" ht="30" x14ac:dyDescent="0.25">
      <c r="A52" s="35">
        <v>997</v>
      </c>
      <c r="B52" s="19" t="s">
        <v>1020</v>
      </c>
      <c r="C52" s="19" t="str">
        <f>VLOOKUP(B52,'Glossary Definitions'!$A$1:$C$776,2,FALSE)</f>
        <v>No specific knowledge available to provide a valid entry. Normally used only in data conversion projects.</v>
      </c>
      <c r="D52" s="57"/>
    </row>
    <row r="53" spans="1:5" x14ac:dyDescent="0.25">
      <c r="A53" s="71">
        <v>998</v>
      </c>
      <c r="B53" s="51" t="s">
        <v>1021</v>
      </c>
      <c r="C53" s="51" t="str">
        <f>VLOOKUP(B53,'Glossary Definitions'!$A$1:$C$776,2,FALSE)</f>
        <v>Not known to the mapping geologist.</v>
      </c>
      <c r="D53" s="57"/>
    </row>
    <row r="54" spans="1:5" x14ac:dyDescent="0.25">
      <c r="A54" s="71">
        <v>999</v>
      </c>
      <c r="B54" s="51" t="s">
        <v>1022</v>
      </c>
      <c r="C54" s="51" t="str">
        <f>VLOOKUP(B54,'Glossary Definitions'!$A$1:$C$776,2,FALSE)</f>
        <v>Value not provided in the field’s attribute domain list. See notes field for details</v>
      </c>
      <c r="D54" s="57"/>
    </row>
    <row r="55" spans="1:5" x14ac:dyDescent="0.25">
      <c r="A55" s="60"/>
      <c r="B55" s="60"/>
      <c r="C55" s="62"/>
      <c r="D55" s="99"/>
    </row>
    <row r="56" spans="1:5" x14ac:dyDescent="0.25">
      <c r="A56" s="82" t="s">
        <v>208</v>
      </c>
      <c r="B56" s="82" t="s">
        <v>209</v>
      </c>
      <c r="C56" s="82"/>
      <c r="D56" s="82" t="s">
        <v>1015</v>
      </c>
    </row>
    <row r="57" spans="1:5" x14ac:dyDescent="0.25">
      <c r="A57" s="40" t="s">
        <v>1016</v>
      </c>
      <c r="B57" s="40" t="s">
        <v>182</v>
      </c>
      <c r="C57" s="40" t="s">
        <v>1017</v>
      </c>
      <c r="D57" s="324" t="s">
        <v>15</v>
      </c>
    </row>
    <row r="58" spans="1:5" ht="30" x14ac:dyDescent="0.25">
      <c r="A58" s="71">
        <v>100</v>
      </c>
      <c r="B58" s="19" t="s">
        <v>1035</v>
      </c>
      <c r="C58" s="19" t="str">
        <f>VLOOKUP(B58,'Glossary Definitions'!$A$1:$C$776,2,FALSE)</f>
        <v>A visual object used on the map with no intent to correctly model and/or attribute a real-world physical feature.</v>
      </c>
      <c r="D58" s="21"/>
    </row>
    <row r="59" spans="1:5" ht="30" x14ac:dyDescent="0.25">
      <c r="A59" s="44">
        <v>200</v>
      </c>
      <c r="B59" s="11" t="s">
        <v>1036</v>
      </c>
      <c r="C59" s="11" t="str">
        <f>VLOOKUP(B59,'Glossary Definitions'!$A$1:$C$776,2,FALSE)</f>
        <v>A visual object used on the map to specifically show an FGDC digital cartographic decoration symbol. An observation was not made at the symbol's location.</v>
      </c>
      <c r="D59" s="57"/>
    </row>
    <row r="60" spans="1:5" ht="30" x14ac:dyDescent="0.25">
      <c r="A60" s="35">
        <v>997</v>
      </c>
      <c r="B60" s="19" t="s">
        <v>1020</v>
      </c>
      <c r="C60" s="19" t="str">
        <f>VLOOKUP(B60,'Glossary Definitions'!$A$1:$C$776,2,FALSE)</f>
        <v>No specific knowledge available to provide a valid entry. Normally used only in data conversion projects.</v>
      </c>
      <c r="D60" s="57"/>
    </row>
    <row r="61" spans="1:5" x14ac:dyDescent="0.25">
      <c r="A61" s="71">
        <v>998</v>
      </c>
      <c r="B61" s="51" t="s">
        <v>1021</v>
      </c>
      <c r="C61" s="51" t="str">
        <f>VLOOKUP(B61,'Glossary Definitions'!$A$1:$C$776,2,FALSE)</f>
        <v>Not known to the mapping geologist.</v>
      </c>
      <c r="D61" s="57"/>
    </row>
    <row r="62" spans="1:5" x14ac:dyDescent="0.25">
      <c r="A62" s="71">
        <v>999</v>
      </c>
      <c r="B62" s="51" t="s">
        <v>1022</v>
      </c>
      <c r="C62" s="51" t="str">
        <f>VLOOKUP(B62,'Glossary Definitions'!$A$1:$C$776,2,FALSE)</f>
        <v>Value not provided in the field’s attribute domain list. See notes field for details</v>
      </c>
      <c r="D62" s="57"/>
      <c r="E62" s="82"/>
    </row>
    <row r="63" spans="1:5" x14ac:dyDescent="0.25">
      <c r="A63" s="60"/>
      <c r="B63" s="60"/>
      <c r="C63" s="62"/>
      <c r="D63" s="99"/>
    </row>
    <row r="64" spans="1:5" x14ac:dyDescent="0.25">
      <c r="A64" s="82" t="s">
        <v>210</v>
      </c>
      <c r="B64" s="82" t="s">
        <v>211</v>
      </c>
      <c r="C64" s="82"/>
      <c r="D64" s="82" t="s">
        <v>1015</v>
      </c>
    </row>
    <row r="65" spans="1:4" x14ac:dyDescent="0.25">
      <c r="A65" s="50" t="s">
        <v>1037</v>
      </c>
      <c r="B65" s="50" t="s">
        <v>472</v>
      </c>
      <c r="C65" s="50" t="s">
        <v>1017</v>
      </c>
      <c r="D65" s="324" t="s">
        <v>15</v>
      </c>
    </row>
    <row r="66" spans="1:4" ht="30" x14ac:dyDescent="0.25">
      <c r="A66" s="71">
        <v>100</v>
      </c>
      <c r="B66" s="19" t="s">
        <v>1038</v>
      </c>
      <c r="C66" s="19" t="str">
        <f>VLOOKUP(B66,'Glossary Definitions'!$A$1:$C$776,2,FALSE)</f>
        <v>A generic visual object used on the map with no intent to correctly model and/or attribute a real-world physical feature.</v>
      </c>
      <c r="D66" s="325"/>
    </row>
    <row r="67" spans="1:4" ht="45" x14ac:dyDescent="0.25">
      <c r="A67" s="44">
        <v>199</v>
      </c>
      <c r="B67" s="19" t="s">
        <v>1041</v>
      </c>
      <c r="C67" s="19" t="str">
        <f>VLOOKUP(B67,'Glossary Definitions'!$A$1:$C$776,2,FALSE)</f>
        <v>A visual object used on the map with no intent to correctly model and/or attribute a real-world physical feature. Value not provided in the field’s attribute domain list.  See notes field for details.</v>
      </c>
      <c r="D67" s="325"/>
    </row>
    <row r="68" spans="1:4" ht="45" x14ac:dyDescent="0.25">
      <c r="A68" s="44">
        <v>200</v>
      </c>
      <c r="B68" s="19" t="s">
        <v>1042</v>
      </c>
      <c r="C68" s="19" t="str">
        <f>VLOOKUP(B68,'Glossary Definitions'!$A$1:$C$776,2,FALSE)</f>
        <v>A generic visual object used on the map to specifically show an FGDC digital cartographic decoration symbol. An observation was not made at the symbol's location.</v>
      </c>
      <c r="D68" s="325"/>
    </row>
    <row r="69" spans="1:4" s="63" customFormat="1" ht="60" x14ac:dyDescent="0.25">
      <c r="A69" s="90">
        <v>210</v>
      </c>
      <c r="B69" s="367" t="s">
        <v>1044</v>
      </c>
      <c r="C69" s="19" t="str">
        <f>VLOOKUP(B69,'Glossary Definitions'!$A$1:$C$776,2,FALSE)</f>
        <v>A visual object used on the map to specifically show an FGDC digital cartographic decoration symbol. As defined in the AGI Glossary of Geology, see term "fault [struc geol]". See notes field for details. An observation was not made at the symbol's location.</v>
      </c>
      <c r="D69" s="326"/>
    </row>
    <row r="70" spans="1:4" s="63" customFormat="1" ht="60" x14ac:dyDescent="0.25">
      <c r="A70" s="90">
        <v>211</v>
      </c>
      <c r="B70" s="367" t="s">
        <v>1045</v>
      </c>
      <c r="C70" s="19" t="str">
        <f>VLOOKUP(B70,'Glossary Definitions'!$A$1:$C$776,2,FALSE)</f>
        <v>A visual object used on the map to specifically show an FGDC digital cartographic decoration symbol. As defined in the AGI Glossary of Geology, see term "fault [struc geol]" that is modified by term "inclination [slopes]". An observation was not made at the symbol's location.</v>
      </c>
      <c r="D70" s="326"/>
    </row>
    <row r="71" spans="1:4" s="63" customFormat="1" ht="60" x14ac:dyDescent="0.25">
      <c r="A71" s="90">
        <v>212</v>
      </c>
      <c r="B71" s="367" t="s">
        <v>1046</v>
      </c>
      <c r="C71" s="19" t="str">
        <f>VLOOKUP(B71,'Glossary Definitions'!$A$1:$C$776,2,FALSE)</f>
        <v>A visual object used on the map to specifically show an FGDC digital cartographic decoration symbol. As defined in the AGI Glossary of Geology, see term "lineation [struc geol]" as applied to an inclined "fault surface". An observation was not made at the symbol's location.</v>
      </c>
      <c r="D71" s="326"/>
    </row>
    <row r="72" spans="1:4" s="63" customFormat="1" ht="60" x14ac:dyDescent="0.25">
      <c r="A72" s="90">
        <v>213</v>
      </c>
      <c r="B72" s="367" t="s">
        <v>1047</v>
      </c>
      <c r="C72" s="19" t="str">
        <f>VLOOKUP(B72,'Glossary Definitions'!$A$1:$C$776,2,FALSE)</f>
        <v>A visual object used on the map to specifically show an FGDC digital cartographic decoration symbol. As defined in the AGI Glossary of Geology, see term "lineation [struc geol]" as applied to a "fault surface". An observation was not made at the symbol's location.</v>
      </c>
      <c r="D72" s="326"/>
    </row>
    <row r="73" spans="1:4" s="63" customFormat="1" ht="45" x14ac:dyDescent="0.25">
      <c r="A73" s="90">
        <v>214</v>
      </c>
      <c r="B73" s="367" t="s">
        <v>1048</v>
      </c>
      <c r="C73" s="19" t="str">
        <f>VLOOKUP(B73,'Glossary Definitions'!$A$1:$C$776,2,FALSE)</f>
        <v>A visual object used on the map to specifically show an FGDC digital cartographic decoration symbol. As defined in the AGI Glossary of Geology, see term "fault [struc geol]". An observation was not made at the symbol's location.</v>
      </c>
      <c r="D73" s="326"/>
    </row>
    <row r="74" spans="1:4" s="63" customFormat="1" ht="45" x14ac:dyDescent="0.25">
      <c r="A74" s="90">
        <v>215</v>
      </c>
      <c r="B74" s="367" t="s">
        <v>1049</v>
      </c>
      <c r="C74" s="19" t="str">
        <f>VLOOKUP(B74,'Glossary Definitions'!$A$1:$C$776,2,FALSE)</f>
        <v>A visual object used on the map to specifically show an FGDC digital cartographic decoration symbol. As defined in the AGI Glossary of Geology, see term "normal fault". An observation was not made at the symbol's location.</v>
      </c>
      <c r="D74" s="326"/>
    </row>
    <row r="75" spans="1:4" s="63" customFormat="1" ht="60" x14ac:dyDescent="0.25">
      <c r="A75" s="90">
        <v>216</v>
      </c>
      <c r="B75" s="367" t="s">
        <v>1050</v>
      </c>
      <c r="C75" s="19" t="str">
        <f>VLOOKUP(B75,'Glossary Definitions'!$A$1:$C$776,2,FALSE)</f>
        <v>A visual object used on the map to specifically show an FGDC digital cartographic decoration symbol. As defined in the AGI Glossary of Geology, see terms "oblique slip" and "left-lateral separation". An observation was not made at the symbol's location.</v>
      </c>
      <c r="D75" s="326"/>
    </row>
    <row r="76" spans="1:4" s="63" customFormat="1" ht="60" x14ac:dyDescent="0.25">
      <c r="A76" s="90">
        <v>217</v>
      </c>
      <c r="B76" s="367" t="s">
        <v>1051</v>
      </c>
      <c r="C76" s="19" t="str">
        <f>VLOOKUP(B76,'Glossary Definitions'!$A$1:$C$776,2,FALSE)</f>
        <v>A visual object used on the map to specifically show an FGDC digital cartographic decoration symbol. As defined in the AGI Glossary of Geology, see terms "oblique slip" and "right-lateral separation". An observation was not made at the symbol's location.</v>
      </c>
      <c r="D76" s="326"/>
    </row>
    <row r="77" spans="1:4" s="63" customFormat="1" ht="45" x14ac:dyDescent="0.25">
      <c r="A77" s="90">
        <v>218</v>
      </c>
      <c r="B77" s="367" t="s">
        <v>1052</v>
      </c>
      <c r="C77" s="19" t="str">
        <f>VLOOKUP(B77,'Glossary Definitions'!$A$1:$C$776,2,FALSE)</f>
        <v>A visual object used on the map to specifically show an FGDC digital cartographic decoration symbol. As defined in the AGI Glossary of Geology, see term "reverse fault". An observation was not made at the symbol's location.</v>
      </c>
      <c r="D77" s="326"/>
    </row>
    <row r="78" spans="1:4" s="63" customFormat="1" ht="60" x14ac:dyDescent="0.25">
      <c r="A78" s="90">
        <v>219</v>
      </c>
      <c r="B78" s="367" t="s">
        <v>1053</v>
      </c>
      <c r="C78" s="19" t="str">
        <f>VLOOKUP(B78,'Glossary Definitions'!$A$1:$C$776,2,FALSE)</f>
        <v>A visual object used on the map to specifically show an FGDC digital cartographic decoration symbol. As defined in the AGI Glossary of Geology, see terms "strike-slip fault" and "left-lateral separation". An observation was not made at the symbol's location.</v>
      </c>
      <c r="D78" s="326"/>
    </row>
    <row r="79" spans="1:4" s="63" customFormat="1" ht="45" x14ac:dyDescent="0.25">
      <c r="A79" s="90">
        <v>220</v>
      </c>
      <c r="B79" s="367" t="s">
        <v>1054</v>
      </c>
      <c r="C79" s="19" t="str">
        <f>VLOOKUP(B79,'Glossary Definitions'!$A$1:$C$776,2,FALSE)</f>
        <v>A visual object used on the map to specifically show an FGDC digital cartographic decoration symbol. As defined in the AGI Glossary of Geology, see terms "strike-slip fault" and "right-lateral separation".</v>
      </c>
      <c r="D79" s="326"/>
    </row>
    <row r="80" spans="1:4" s="63" customFormat="1" ht="60" x14ac:dyDescent="0.25">
      <c r="A80" s="90">
        <v>221</v>
      </c>
      <c r="B80" s="367" t="s">
        <v>1055</v>
      </c>
      <c r="C80" s="19" t="str">
        <f>VLOOKUP(B80,'Glossary Definitions'!$A$1:$C$776,2,FALSE)</f>
        <v>A visual object used on the map to specifically show an FGDC digital cartographic decoration symbol. As defined in the AGI Glossary of Geology, see term "fault [struc geol]" that is modified by term "vertical". An observation was not made at the symbol's location.</v>
      </c>
      <c r="D80" s="326"/>
    </row>
    <row r="81" spans="1:4" s="63" customFormat="1" ht="60" x14ac:dyDescent="0.25">
      <c r="A81" s="90">
        <v>222</v>
      </c>
      <c r="B81" s="367" t="s">
        <v>1056</v>
      </c>
      <c r="C81" s="19" t="str">
        <f>VLOOKUP(B81,'Glossary Definitions'!$A$1:$C$776,2,FALSE)</f>
        <v>A visual object used on the map to specifically show an FGDC digital cartographic decoration symbol. As defined in the AGI Glossary of Geology, see term "fault [struc geol]", where the continued location or existence of the fault surface is unknown. An observation was not made at the symbol's location.</v>
      </c>
      <c r="D81" s="326"/>
    </row>
    <row r="82" spans="1:4" s="63" customFormat="1" ht="60" x14ac:dyDescent="0.25">
      <c r="A82" s="90">
        <v>223</v>
      </c>
      <c r="B82" s="367" t="s">
        <v>1057</v>
      </c>
      <c r="C82" s="107" t="s">
        <v>1058</v>
      </c>
      <c r="D82" s="326"/>
    </row>
    <row r="83" spans="1:4" s="63" customFormat="1" ht="45" x14ac:dyDescent="0.25">
      <c r="A83" s="90">
        <v>229</v>
      </c>
      <c r="B83" s="367" t="s">
        <v>1059</v>
      </c>
      <c r="C83" s="19" t="str">
        <f>VLOOKUP(B83,'Glossary Definitions'!$A$1:$C$776,2,FALSE)</f>
        <v>A visual object used on the map to specifically show an FGDC digital cartographic decoration symbol. As defined in the AGI Glossary of Geology, see term "fault [struc geol]". See notes field for details.</v>
      </c>
      <c r="D83" s="326"/>
    </row>
    <row r="84" spans="1:4" s="63" customFormat="1" ht="60" x14ac:dyDescent="0.25">
      <c r="A84" s="90">
        <v>230</v>
      </c>
      <c r="B84" s="367" t="s">
        <v>1060</v>
      </c>
      <c r="C84" s="19" t="str">
        <f>VLOOKUP(B84,'Glossary Definitions'!$A$1:$C$776,2,FALSE)</f>
        <v>A visual object used on the map to specifically show an FGDC digital cartographic decoration symbol. As defined in the AGI Glossary of Geology, see term "fold [struc geol]". See notes field for details. An observation was not made at the symbol's location.</v>
      </c>
      <c r="D84" s="326"/>
    </row>
    <row r="85" spans="1:4" s="63" customFormat="1" ht="45" x14ac:dyDescent="0.25">
      <c r="A85" s="90">
        <v>231</v>
      </c>
      <c r="B85" s="367" t="s">
        <v>1061</v>
      </c>
      <c r="C85" s="19" t="str">
        <f>VLOOKUP(B85,'Glossary Definitions'!$A$1:$C$776,2,FALSE)</f>
        <v>A visual object used on the map to specifically show an FGDC digital cartographic decoration symbol. As defined in the AGI Glossary of Geology, see term "crest line". An observation was not made at the symbol's location.</v>
      </c>
      <c r="D85" s="326"/>
    </row>
    <row r="86" spans="1:4" s="63" customFormat="1" ht="60" x14ac:dyDescent="0.25">
      <c r="A86" s="92">
        <v>232</v>
      </c>
      <c r="B86" s="93" t="s">
        <v>1062</v>
      </c>
      <c r="C86" s="19" t="str">
        <f>VLOOKUP(B86,'Glossary Definitions'!$A$1:$C$776,2,FALSE)</f>
        <v>A visual object used on the map to specifically show an FGDC digital cartographic decoration symbol. As defined in the AGI Glossary of Geology, see term "axial surface" that is modified by term "inclination [slopes]". An observation was not made at the symbol's location.</v>
      </c>
      <c r="D86" s="326"/>
    </row>
    <row r="87" spans="1:4" s="63" customFormat="1" ht="45" x14ac:dyDescent="0.25">
      <c r="A87" s="90">
        <v>233</v>
      </c>
      <c r="B87" s="367" t="s">
        <v>1063</v>
      </c>
      <c r="C87" s="19" t="str">
        <f>VLOOKUP(B87,'Glossary Definitions'!$A$1:$C$776,2,FALSE)</f>
        <v>A visual object used on the map to specifically show an FGDC digital cartographic decoration symbol. As defined in the AGI Glossary of Geology, see term "limb [struc geol]" that is modified by term "vertical".</v>
      </c>
      <c r="D87" s="326"/>
    </row>
    <row r="88" spans="1:4" s="63" customFormat="1" ht="60" x14ac:dyDescent="0.25">
      <c r="A88" s="94">
        <v>234</v>
      </c>
      <c r="B88" s="372" t="s">
        <v>1064</v>
      </c>
      <c r="C88" s="19" t="str">
        <f>VLOOKUP(B88,'Glossary Definitions'!$A$1:$C$776,2,FALSE)</f>
        <v>A visual object used on the map to specifically show an FGDC digital cartographic decoration symbol. As defined in the AGI Glossary of Geology, see term "plunging fold", where the direction of plunge points toward the downward angle of the fold axis. An observation was not made at the symbol's location.</v>
      </c>
      <c r="D88" s="326"/>
    </row>
    <row r="89" spans="1:4" s="63" customFormat="1" ht="45" x14ac:dyDescent="0.25">
      <c r="A89" s="90">
        <v>235</v>
      </c>
      <c r="B89" s="367" t="s">
        <v>1065</v>
      </c>
      <c r="C89" s="19" t="str">
        <f>VLOOKUP(B89,'Glossary Definitions'!$A$1:$C$776,2,FALSE)</f>
        <v>A visual object used on the map to specifically show an FGDC digital cartographic decoration symbol. As defined in the AGI Glossary of Geology, see term "trough line". An observation was not made at the symbol's location.</v>
      </c>
      <c r="D89" s="326"/>
    </row>
    <row r="90" spans="1:4" s="63" customFormat="1" ht="45" x14ac:dyDescent="0.25">
      <c r="A90" s="92">
        <v>236</v>
      </c>
      <c r="B90" s="93" t="s">
        <v>1066</v>
      </c>
      <c r="C90" s="19" t="str">
        <f>VLOOKUP(B90,'Glossary Definitions'!$A$1:$C$776,2,FALSE)</f>
        <v>A visual object used on the map to specifically show an FGDC digital cartographic decoration symbol. As defined in the AGI Glossary of Geology, see term "vertical fold". An observation was not made at the symbol's location.</v>
      </c>
      <c r="D90" s="326"/>
    </row>
    <row r="91" spans="1:4" s="63" customFormat="1" ht="60" x14ac:dyDescent="0.25">
      <c r="A91" s="92">
        <v>239</v>
      </c>
      <c r="B91" s="367" t="s">
        <v>1067</v>
      </c>
      <c r="C91" s="19" t="str">
        <f>VLOOKUP(B91,'Glossary Definitions'!$A$1:$C$776,2,FALSE)</f>
        <v>A visual object used on the map to specifically show an FGDC digital cartographic decoration symbol. As defined in the AGI Glossary of Geology, see term "fold [struc geol]". See notes field for details. An observation was not made at the symbol's location.</v>
      </c>
      <c r="D91" s="326"/>
    </row>
    <row r="92" spans="1:4" s="63" customFormat="1" ht="60" x14ac:dyDescent="0.25">
      <c r="A92" s="90">
        <v>241</v>
      </c>
      <c r="B92" s="367" t="s">
        <v>1068</v>
      </c>
      <c r="C92" s="19" t="str">
        <f>VLOOKUP(B92,'Glossary Definitions'!$A$1:$C$776,2,FALSE)</f>
        <v>A visual object used on the map to specifically show an FGDC digital cartographic decoration symbol. As defined in the AGI Glossary of Geology, see term "joint [struc geol]" that is modified by term "inclination [slopes]". An observation was not made at the symbol's location.</v>
      </c>
      <c r="D92" s="326"/>
    </row>
    <row r="93" spans="1:4" s="63" customFormat="1" ht="60" x14ac:dyDescent="0.25">
      <c r="A93" s="90">
        <v>242</v>
      </c>
      <c r="B93" s="367" t="s">
        <v>1069</v>
      </c>
      <c r="C93" s="19" t="str">
        <f>VLOOKUP(B93,'Glossary Definitions'!$A$1:$C$776,2,FALSE)</f>
        <v>A visual object used on the map to specifically show an FGDC digital cartographic decoration symbol. As defined in the AGI Glossary of Geology, see term "joint [struc geol]" that is modified by term "vertical". An observation was not made at the symbol's location.</v>
      </c>
      <c r="D93" s="326"/>
    </row>
    <row r="94" spans="1:4" s="63" customFormat="1" ht="60" x14ac:dyDescent="0.25">
      <c r="A94" s="90">
        <v>249</v>
      </c>
      <c r="B94" s="367" t="s">
        <v>1070</v>
      </c>
      <c r="C94" s="19" t="str">
        <f>VLOOKUP(B94,'Glossary Definitions'!$A$1:$C$776,2,FALSE)</f>
        <v>A visual object used on the map to specifically show an FGDC digital cartographic decoration symbol. As defined in the AGI Glossary of Geology, see term "joint [struc geol]". See notes field for details. An observation was not made at the symbol's location.</v>
      </c>
      <c r="D94" s="326"/>
    </row>
    <row r="95" spans="1:4" s="63" customFormat="1" ht="45" x14ac:dyDescent="0.25">
      <c r="A95" s="91">
        <v>299</v>
      </c>
      <c r="B95" s="326" t="s">
        <v>1043</v>
      </c>
      <c r="C95" s="19" t="str">
        <f>VLOOKUP(B95,'Glossary Definitions'!$A$1:$C$776,2,FALSE)</f>
        <v>A visual object used on the map to specifically show an FGDC digital cartographic decoration symbol. Value not provided in the field’s attribute domain list. See notes field for details. An observation was not made at the symbol's location.</v>
      </c>
      <c r="D95" s="326"/>
    </row>
    <row r="96" spans="1:4" ht="30" x14ac:dyDescent="0.25">
      <c r="A96" s="35">
        <v>997</v>
      </c>
      <c r="B96" s="19" t="s">
        <v>1020</v>
      </c>
      <c r="C96" s="19" t="str">
        <f>VLOOKUP(B96,'Glossary Definitions'!$A$1:$C$776,2,FALSE)</f>
        <v>No specific knowledge available to provide a valid entry. Normally used only in data conversion projects.</v>
      </c>
      <c r="D96" s="57"/>
    </row>
    <row r="97" spans="1:4" x14ac:dyDescent="0.25">
      <c r="A97" s="71">
        <v>998</v>
      </c>
      <c r="B97" s="51" t="s">
        <v>1021</v>
      </c>
      <c r="C97" s="19" t="str">
        <f>VLOOKUP(B97,'Glossary Definitions'!$A$1:$C$776,2,FALSE)</f>
        <v>Not known to the mapping geologist.</v>
      </c>
      <c r="D97" s="57"/>
    </row>
    <row r="98" spans="1:4" x14ac:dyDescent="0.25">
      <c r="A98" s="71">
        <v>999</v>
      </c>
      <c r="B98" s="51" t="s">
        <v>1022</v>
      </c>
      <c r="C98" s="19" t="str">
        <f>VLOOKUP(B98,'Glossary Definitions'!$A$1:$C$776,2,FALSE)</f>
        <v>Value not provided in the field’s attribute domain list. See notes field for details</v>
      </c>
      <c r="D98" s="57"/>
    </row>
    <row r="99" spans="1:4" x14ac:dyDescent="0.25">
      <c r="A99"/>
      <c r="C99" s="58"/>
    </row>
    <row r="100" spans="1:4" x14ac:dyDescent="0.25">
      <c r="A100" s="43" t="s">
        <v>212</v>
      </c>
      <c r="B100" s="374" t="s">
        <v>213</v>
      </c>
      <c r="C100" s="58"/>
      <c r="D100" s="49" t="s">
        <v>1015</v>
      </c>
    </row>
    <row r="101" spans="1:4" x14ac:dyDescent="0.25">
      <c r="A101" s="40" t="s">
        <v>1016</v>
      </c>
      <c r="B101" s="40" t="s">
        <v>182</v>
      </c>
      <c r="C101" s="40" t="s">
        <v>1017</v>
      </c>
      <c r="D101" s="324" t="s">
        <v>15</v>
      </c>
    </row>
    <row r="102" spans="1:4" ht="30" x14ac:dyDescent="0.25">
      <c r="A102" s="71">
        <v>100</v>
      </c>
      <c r="B102" s="19" t="s">
        <v>1035</v>
      </c>
      <c r="C102" s="19" t="str">
        <f>VLOOKUP(B102,'Glossary Definitions'!$A$1:$C$776,2,FALSE)</f>
        <v>A visual object used on the map with no intent to correctly model and/or attribute a real-world physical feature.</v>
      </c>
      <c r="D102" s="21"/>
    </row>
    <row r="103" spans="1:4" ht="30" x14ac:dyDescent="0.25">
      <c r="A103" s="44">
        <v>200</v>
      </c>
      <c r="B103" s="11" t="s">
        <v>1036</v>
      </c>
      <c r="C103" s="19" t="str">
        <f>VLOOKUP(B103,'Glossary Definitions'!$A$1:$C$776,2,FALSE)</f>
        <v>A visual object used on the map to specifically show an FGDC digital cartographic decoration symbol. An observation was not made at the symbol's location.</v>
      </c>
      <c r="D103" s="57"/>
    </row>
    <row r="104" spans="1:4" ht="30" x14ac:dyDescent="0.25">
      <c r="A104" s="35">
        <v>997</v>
      </c>
      <c r="B104" s="19" t="s">
        <v>1020</v>
      </c>
      <c r="C104" s="19" t="str">
        <f>VLOOKUP(B104,'Glossary Definitions'!$A$1:$C$776,2,FALSE)</f>
        <v>No specific knowledge available to provide a valid entry. Normally used only in data conversion projects.</v>
      </c>
      <c r="D104" s="57"/>
    </row>
    <row r="105" spans="1:4" x14ac:dyDescent="0.25">
      <c r="A105" s="71">
        <v>998</v>
      </c>
      <c r="B105" s="51" t="s">
        <v>1021</v>
      </c>
      <c r="C105" s="19" t="str">
        <f>VLOOKUP(B105,'Glossary Definitions'!$A$1:$C$776,2,FALSE)</f>
        <v>Not known to the mapping geologist.</v>
      </c>
      <c r="D105" s="57"/>
    </row>
    <row r="106" spans="1:4" x14ac:dyDescent="0.25">
      <c r="A106" s="71">
        <v>999</v>
      </c>
      <c r="B106" s="51" t="s">
        <v>1022</v>
      </c>
      <c r="C106" s="19" t="str">
        <f>VLOOKUP(B106,'Glossary Definitions'!$A$1:$C$776,2,FALSE)</f>
        <v>Value not provided in the field’s attribute domain list. See notes field for details</v>
      </c>
      <c r="D106" s="57"/>
    </row>
    <row r="107" spans="1:4" x14ac:dyDescent="0.25">
      <c r="A107" s="60"/>
      <c r="B107" s="60"/>
      <c r="C107" s="62"/>
      <c r="D107" s="99"/>
    </row>
    <row r="108" spans="1:4" x14ac:dyDescent="0.25">
      <c r="A108" s="43" t="s">
        <v>214</v>
      </c>
      <c r="B108" s="374" t="s">
        <v>215</v>
      </c>
      <c r="C108" s="58"/>
      <c r="D108" s="49" t="s">
        <v>1015</v>
      </c>
    </row>
    <row r="109" spans="1:4" x14ac:dyDescent="0.25">
      <c r="A109" s="40" t="s">
        <v>1016</v>
      </c>
      <c r="B109" s="40" t="s">
        <v>182</v>
      </c>
      <c r="C109" s="40" t="s">
        <v>1017</v>
      </c>
      <c r="D109" s="324" t="s">
        <v>15</v>
      </c>
    </row>
    <row r="110" spans="1:4" ht="30" x14ac:dyDescent="0.25">
      <c r="A110" s="71">
        <v>100</v>
      </c>
      <c r="B110" s="19" t="s">
        <v>1038</v>
      </c>
      <c r="C110" s="19" t="str">
        <f>VLOOKUP(B110,'Glossary Definitions'!$A$1:$C$776,2,FALSE)</f>
        <v>A generic visual object used on the map with no intent to correctly model and/or attribute a real-world physical feature.</v>
      </c>
      <c r="D110" s="325"/>
    </row>
    <row r="111" spans="1:4" ht="45" x14ac:dyDescent="0.25">
      <c r="A111" s="71">
        <v>199</v>
      </c>
      <c r="B111" s="19" t="s">
        <v>1041</v>
      </c>
      <c r="C111" s="19" t="str">
        <f>VLOOKUP(B111,'Glossary Definitions'!$A$1:$C$776,2,FALSE)</f>
        <v>A visual object used on the map with no intent to correctly model and/or attribute a real-world physical feature. Value not provided in the field’s attribute domain list.  See notes field for details.</v>
      </c>
      <c r="D111" s="54"/>
    </row>
    <row r="112" spans="1:4" ht="45" x14ac:dyDescent="0.25">
      <c r="A112" s="44">
        <v>200</v>
      </c>
      <c r="B112" s="11" t="s">
        <v>1042</v>
      </c>
      <c r="C112" s="19" t="str">
        <f>VLOOKUP(B112,'Glossary Definitions'!$A$1:$C$776,2,FALSE)</f>
        <v>A generic visual object used on the map to specifically show an FGDC digital cartographic decoration symbol. An observation was not made at the symbol's location.</v>
      </c>
      <c r="D112" s="57"/>
    </row>
    <row r="113" spans="1:4" ht="45" x14ac:dyDescent="0.25">
      <c r="A113" s="44">
        <v>299</v>
      </c>
      <c r="B113" s="11" t="s">
        <v>1043</v>
      </c>
      <c r="C113" s="19" t="str">
        <f>VLOOKUP(B113,'Glossary Definitions'!$A$1:$C$776,2,FALSE)</f>
        <v>A visual object used on the map to specifically show an FGDC digital cartographic decoration symbol. Value not provided in the field’s attribute domain list. See notes field for details. An observation was not made at the symbol's location.</v>
      </c>
      <c r="D113" s="57"/>
    </row>
    <row r="114" spans="1:4" ht="30" x14ac:dyDescent="0.25">
      <c r="A114" s="35">
        <v>997</v>
      </c>
      <c r="B114" s="19" t="s">
        <v>1020</v>
      </c>
      <c r="C114" s="19" t="str">
        <f>VLOOKUP(B114,'Glossary Definitions'!$A$1:$C$776,2,FALSE)</f>
        <v>No specific knowledge available to provide a valid entry. Normally used only in data conversion projects.</v>
      </c>
      <c r="D114" s="57"/>
    </row>
    <row r="115" spans="1:4" x14ac:dyDescent="0.25">
      <c r="A115" s="71">
        <v>998</v>
      </c>
      <c r="B115" s="51" t="s">
        <v>1021</v>
      </c>
      <c r="C115" s="19" t="str">
        <f>VLOOKUP(B115,'Glossary Definitions'!$A$1:$C$776,2,FALSE)</f>
        <v>Not known to the mapping geologist.</v>
      </c>
      <c r="D115" s="57"/>
    </row>
    <row r="116" spans="1:4" x14ac:dyDescent="0.25">
      <c r="A116" s="71">
        <v>999</v>
      </c>
      <c r="B116" s="51" t="s">
        <v>1022</v>
      </c>
      <c r="C116" s="19" t="str">
        <f>VLOOKUP(B116,'Glossary Definitions'!$A$1:$C$776,2,FALSE)</f>
        <v>Value not provided in the field’s attribute domain list. See notes field for details</v>
      </c>
      <c r="D116" s="57"/>
    </row>
    <row r="117" spans="1:4" x14ac:dyDescent="0.25">
      <c r="A117" s="60"/>
      <c r="B117" s="60"/>
      <c r="C117" s="62"/>
      <c r="D117" s="99"/>
    </row>
    <row r="118" spans="1:4" x14ac:dyDescent="0.25">
      <c r="A118" s="49" t="s">
        <v>220</v>
      </c>
      <c r="B118" s="103" t="s">
        <v>221</v>
      </c>
      <c r="C118" s="83"/>
      <c r="D118" s="49" t="s">
        <v>1015</v>
      </c>
    </row>
    <row r="119" spans="1:4" x14ac:dyDescent="0.25">
      <c r="A119" s="40" t="s">
        <v>1016</v>
      </c>
      <c r="B119" s="40" t="s">
        <v>182</v>
      </c>
      <c r="C119" s="40" t="s">
        <v>1017</v>
      </c>
      <c r="D119" s="327" t="s">
        <v>15</v>
      </c>
    </row>
    <row r="120" spans="1:4" x14ac:dyDescent="0.25">
      <c r="A120" s="84">
        <v>100</v>
      </c>
      <c r="B120" s="61" t="s">
        <v>572</v>
      </c>
      <c r="C120" s="19" t="str">
        <f>VLOOKUP(B120,'Glossary Definitions'!$A$1:$C$776,2,FALSE)</f>
        <v>As defined in the AGI Glossary of Geology, see term "lithostratigraphic unit".</v>
      </c>
      <c r="D120" s="98"/>
    </row>
    <row r="121" spans="1:4" ht="30" x14ac:dyDescent="0.25">
      <c r="A121" s="84">
        <v>200</v>
      </c>
      <c r="B121" s="61" t="s">
        <v>1035</v>
      </c>
      <c r="C121" s="19" t="str">
        <f>VLOOKUP(B121,'Glossary Definitions'!$A$1:$C$776,2,FALSE)</f>
        <v>A visual object used on the map with no intent to correctly model and/or attribute a real-world physical feature.</v>
      </c>
      <c r="D121" s="98"/>
    </row>
    <row r="122" spans="1:4" ht="30" x14ac:dyDescent="0.25">
      <c r="A122" s="35">
        <v>997</v>
      </c>
      <c r="B122" s="19" t="s">
        <v>1020</v>
      </c>
      <c r="C122" s="19" t="str">
        <f>VLOOKUP(B122,'Glossary Definitions'!$A$1:$C$776,2,FALSE)</f>
        <v>No specific knowledge available to provide a valid entry. Normally used only in data conversion projects.</v>
      </c>
      <c r="D122" s="325"/>
    </row>
    <row r="123" spans="1:4" x14ac:dyDescent="0.25">
      <c r="A123" s="71">
        <v>998</v>
      </c>
      <c r="B123" s="51" t="s">
        <v>1021</v>
      </c>
      <c r="C123" s="19" t="str">
        <f>VLOOKUP(B123,'Glossary Definitions'!$A$1:$C$776,2,FALSE)</f>
        <v>Not known to the mapping geologist.</v>
      </c>
      <c r="D123" s="325"/>
    </row>
    <row r="124" spans="1:4" x14ac:dyDescent="0.25">
      <c r="A124" s="71">
        <v>999</v>
      </c>
      <c r="B124" s="51" t="s">
        <v>1022</v>
      </c>
      <c r="C124" s="19" t="str">
        <f>VLOOKUP(B124,'Glossary Definitions'!$A$1:$C$776,2,FALSE)</f>
        <v>Value not provided in the field’s attribute domain list. See notes field for details</v>
      </c>
      <c r="D124" s="325"/>
    </row>
    <row r="125" spans="1:4" x14ac:dyDescent="0.25">
      <c r="A125" s="60"/>
      <c r="B125" s="60"/>
      <c r="C125" s="62"/>
      <c r="D125" s="99"/>
    </row>
    <row r="126" spans="1:4" x14ac:dyDescent="0.25">
      <c r="A126" s="49" t="s">
        <v>222</v>
      </c>
      <c r="B126" s="103" t="s">
        <v>223</v>
      </c>
      <c r="C126" s="83"/>
      <c r="D126" s="49" t="s">
        <v>1015</v>
      </c>
    </row>
    <row r="127" spans="1:4" x14ac:dyDescent="0.25">
      <c r="A127" s="40" t="s">
        <v>1016</v>
      </c>
      <c r="B127" s="40" t="s">
        <v>182</v>
      </c>
      <c r="C127" s="40" t="s">
        <v>1017</v>
      </c>
      <c r="D127" s="327" t="s">
        <v>15</v>
      </c>
    </row>
    <row r="128" spans="1:4" x14ac:dyDescent="0.25">
      <c r="A128" s="84">
        <v>100</v>
      </c>
      <c r="B128" s="85" t="s">
        <v>1071</v>
      </c>
      <c r="C128" s="19" t="str">
        <f>VLOOKUP(B128,'Glossary Definitions'!$A$1:$C$776,2,FALSE)</f>
        <v>As defined in the AGI Glossary of Geology, see term "lithostratigraphic unit".</v>
      </c>
      <c r="D128" s="328"/>
    </row>
    <row r="129" spans="1:4" ht="30" x14ac:dyDescent="0.25">
      <c r="A129" s="84">
        <v>200</v>
      </c>
      <c r="B129" s="85" t="s">
        <v>1038</v>
      </c>
      <c r="C129" s="19" t="str">
        <f>VLOOKUP(B129,'Glossary Definitions'!$A$1:$C$776,2,FALSE)</f>
        <v>A generic visual object used on the map with no intent to correctly model and/or attribute a real-world physical feature.</v>
      </c>
      <c r="D129" s="328"/>
    </row>
    <row r="130" spans="1:4" ht="30" x14ac:dyDescent="0.25">
      <c r="A130" s="35">
        <v>997</v>
      </c>
      <c r="B130" s="19" t="s">
        <v>1020</v>
      </c>
      <c r="C130" s="19" t="str">
        <f>VLOOKUP(B130,'Glossary Definitions'!$A$1:$C$776,2,FALSE)</f>
        <v>No specific knowledge available to provide a valid entry. Normally used only in data conversion projects.</v>
      </c>
      <c r="D130" s="325"/>
    </row>
    <row r="131" spans="1:4" x14ac:dyDescent="0.25">
      <c r="A131" s="71">
        <v>998</v>
      </c>
      <c r="B131" s="51" t="s">
        <v>1021</v>
      </c>
      <c r="C131" s="19" t="str">
        <f>VLOOKUP(B131,'Glossary Definitions'!$A$1:$C$776,2,FALSE)</f>
        <v>Not known to the mapping geologist.</v>
      </c>
      <c r="D131" s="325"/>
    </row>
    <row r="132" spans="1:4" x14ac:dyDescent="0.25">
      <c r="A132" s="71">
        <v>999</v>
      </c>
      <c r="B132" s="51" t="s">
        <v>1022</v>
      </c>
      <c r="C132" s="19" t="str">
        <f>VLOOKUP(B132,'Glossary Definitions'!$A$1:$C$776,2,FALSE)</f>
        <v>Value not provided in the field’s attribute domain list. See notes field for details</v>
      </c>
      <c r="D132" s="325"/>
    </row>
    <row r="133" spans="1:4" x14ac:dyDescent="0.25">
      <c r="A133" s="60"/>
      <c r="B133" s="60"/>
      <c r="C133" s="62"/>
      <c r="D133" s="99"/>
    </row>
    <row r="134" spans="1:4" x14ac:dyDescent="0.25">
      <c r="A134" s="49" t="s">
        <v>224</v>
      </c>
      <c r="B134" s="103" t="s">
        <v>225</v>
      </c>
      <c r="C134" s="83"/>
      <c r="D134" s="49" t="s">
        <v>1015</v>
      </c>
    </row>
    <row r="135" spans="1:4" x14ac:dyDescent="0.25">
      <c r="A135" s="40" t="s">
        <v>1016</v>
      </c>
      <c r="B135" s="40" t="s">
        <v>182</v>
      </c>
      <c r="C135" s="68" t="s">
        <v>1017</v>
      </c>
      <c r="D135" s="327" t="s">
        <v>15</v>
      </c>
    </row>
    <row r="136" spans="1:4" x14ac:dyDescent="0.25">
      <c r="A136" s="84">
        <v>100</v>
      </c>
      <c r="B136" s="85" t="s">
        <v>572</v>
      </c>
      <c r="C136" s="19" t="str">
        <f>VLOOKUP(B136,'Glossary Definitions'!$A$1:$C$776,2,FALSE)</f>
        <v>As defined in the AGI Glossary of Geology, see term "lithostratigraphic unit".</v>
      </c>
      <c r="D136" s="328"/>
    </row>
    <row r="137" spans="1:4" ht="30" x14ac:dyDescent="0.25">
      <c r="A137" s="71">
        <v>200</v>
      </c>
      <c r="B137" s="51" t="s">
        <v>1035</v>
      </c>
      <c r="C137" s="19" t="str">
        <f>VLOOKUP(B137,'Glossary Definitions'!$A$1:$C$776,2,FALSE)</f>
        <v>A visual object used on the map with no intent to correctly model and/or attribute a real-world physical feature.</v>
      </c>
      <c r="D137" s="325"/>
    </row>
    <row r="138" spans="1:4" ht="30" x14ac:dyDescent="0.25">
      <c r="A138" s="35">
        <v>997</v>
      </c>
      <c r="B138" s="19" t="s">
        <v>1020</v>
      </c>
      <c r="C138" s="19" t="str">
        <f>VLOOKUP(B138,'Glossary Definitions'!$A$1:$C$776,2,FALSE)</f>
        <v>No specific knowledge available to provide a valid entry. Normally used only in data conversion projects.</v>
      </c>
      <c r="D138" s="325"/>
    </row>
    <row r="139" spans="1:4" x14ac:dyDescent="0.25">
      <c r="A139" s="71">
        <v>998</v>
      </c>
      <c r="B139" s="51" t="s">
        <v>1021</v>
      </c>
      <c r="C139" s="19" t="str">
        <f>VLOOKUP(B139,'Glossary Definitions'!$A$1:$C$776,2,FALSE)</f>
        <v>Not known to the mapping geologist.</v>
      </c>
      <c r="D139" s="325"/>
    </row>
    <row r="140" spans="1:4" x14ac:dyDescent="0.25">
      <c r="A140" s="84">
        <v>999</v>
      </c>
      <c r="B140" s="85" t="s">
        <v>1022</v>
      </c>
      <c r="C140" s="19" t="str">
        <f>VLOOKUP(B140,'Glossary Definitions'!$A$1:$C$776,2,FALSE)</f>
        <v>Value not provided in the field’s attribute domain list. See notes field for details</v>
      </c>
      <c r="D140" s="328"/>
    </row>
    <row r="141" spans="1:4" x14ac:dyDescent="0.25">
      <c r="A141" s="60"/>
      <c r="B141" s="60"/>
      <c r="C141" s="62"/>
      <c r="D141" s="99"/>
    </row>
    <row r="142" spans="1:4" x14ac:dyDescent="0.25">
      <c r="A142" s="82" t="s">
        <v>226</v>
      </c>
      <c r="B142" s="103" t="s">
        <v>227</v>
      </c>
      <c r="C142" s="83"/>
      <c r="D142" s="49" t="s">
        <v>1015</v>
      </c>
    </row>
    <row r="143" spans="1:4" x14ac:dyDescent="0.25">
      <c r="A143" s="40" t="s">
        <v>1016</v>
      </c>
      <c r="B143" s="40" t="s">
        <v>182</v>
      </c>
      <c r="C143" s="68" t="s">
        <v>1017</v>
      </c>
      <c r="D143" s="327" t="s">
        <v>15</v>
      </c>
    </row>
    <row r="144" spans="1:4" x14ac:dyDescent="0.25">
      <c r="A144" s="84">
        <v>100</v>
      </c>
      <c r="B144" s="85" t="s">
        <v>1071</v>
      </c>
      <c r="C144" s="19" t="str">
        <f>VLOOKUP(B144,'Glossary Definitions'!$A$1:$C$776,2,FALSE)</f>
        <v>As defined in the AGI Glossary of Geology, see term "lithostratigraphic unit".</v>
      </c>
      <c r="D144" s="328"/>
    </row>
    <row r="145" spans="1:4" ht="30" x14ac:dyDescent="0.25">
      <c r="A145" s="84">
        <v>200</v>
      </c>
      <c r="B145" s="85" t="s">
        <v>1038</v>
      </c>
      <c r="C145" s="19" t="str">
        <f>VLOOKUP(B145,'Glossary Definitions'!$A$1:$C$776,2,FALSE)</f>
        <v>A generic visual object used on the map with no intent to correctly model and/or attribute a real-world physical feature.</v>
      </c>
      <c r="D145" s="328"/>
    </row>
    <row r="146" spans="1:4" ht="30" x14ac:dyDescent="0.25">
      <c r="A146" s="35">
        <v>997</v>
      </c>
      <c r="B146" s="19" t="s">
        <v>1020</v>
      </c>
      <c r="C146" s="19" t="str">
        <f>VLOOKUP(B146,'Glossary Definitions'!$A$1:$C$776,2,FALSE)</f>
        <v>No specific knowledge available to provide a valid entry. Normally used only in data conversion projects.</v>
      </c>
      <c r="D146" s="325"/>
    </row>
    <row r="147" spans="1:4" x14ac:dyDescent="0.25">
      <c r="A147" s="71">
        <v>998</v>
      </c>
      <c r="B147" s="51" t="s">
        <v>1021</v>
      </c>
      <c r="C147" s="19" t="str">
        <f>VLOOKUP(B147,'Glossary Definitions'!$A$1:$C$776,2,FALSE)</f>
        <v>Not known to the mapping geologist.</v>
      </c>
      <c r="D147" s="325"/>
    </row>
    <row r="148" spans="1:4" x14ac:dyDescent="0.25">
      <c r="A148" s="71">
        <v>999</v>
      </c>
      <c r="B148" s="51" t="s">
        <v>1022</v>
      </c>
      <c r="C148" s="19" t="str">
        <f>VLOOKUP(B148,'Glossary Definitions'!$A$1:$C$776,2,FALSE)</f>
        <v>Value not provided in the field’s attribute domain list. See notes field for details</v>
      </c>
      <c r="D148" s="325"/>
    </row>
    <row r="149" spans="1:4" x14ac:dyDescent="0.25">
      <c r="A149" s="60"/>
      <c r="B149" s="60"/>
      <c r="C149" s="62"/>
      <c r="D149" s="99"/>
    </row>
    <row r="150" spans="1:4" x14ac:dyDescent="0.25">
      <c r="A150" s="49" t="s">
        <v>228</v>
      </c>
      <c r="B150" s="103" t="s">
        <v>229</v>
      </c>
      <c r="C150" s="83"/>
      <c r="D150" s="49" t="s">
        <v>1015</v>
      </c>
    </row>
    <row r="151" spans="1:4" x14ac:dyDescent="0.25">
      <c r="A151" s="40" t="s">
        <v>1016</v>
      </c>
      <c r="B151" s="40" t="s">
        <v>182</v>
      </c>
      <c r="C151" s="68" t="s">
        <v>1017</v>
      </c>
      <c r="D151" s="327" t="s">
        <v>15</v>
      </c>
    </row>
    <row r="152" spans="1:4" x14ac:dyDescent="0.25">
      <c r="A152" s="84">
        <v>100</v>
      </c>
      <c r="B152" s="85" t="s">
        <v>572</v>
      </c>
      <c r="C152" s="19" t="str">
        <f>VLOOKUP(B152,'Glossary Definitions'!$A$1:$C$776,2,FALSE)</f>
        <v>As defined in the AGI Glossary of Geology, see term "lithostratigraphic unit".</v>
      </c>
      <c r="D152" s="328"/>
    </row>
    <row r="153" spans="1:4" ht="30" x14ac:dyDescent="0.25">
      <c r="A153" s="71">
        <v>200</v>
      </c>
      <c r="B153" s="51" t="s">
        <v>1035</v>
      </c>
      <c r="C153" s="19" t="str">
        <f>VLOOKUP(B153,'Glossary Definitions'!$A$1:$C$776,2,FALSE)</f>
        <v>A visual object used on the map with no intent to correctly model and/or attribute a real-world physical feature.</v>
      </c>
      <c r="D153" s="325"/>
    </row>
    <row r="154" spans="1:4" ht="30" x14ac:dyDescent="0.25">
      <c r="A154" s="35">
        <v>997</v>
      </c>
      <c r="B154" s="19" t="s">
        <v>1020</v>
      </c>
      <c r="C154" s="19" t="str">
        <f>VLOOKUP(B154,'Glossary Definitions'!$A$1:$C$776,2,FALSE)</f>
        <v>No specific knowledge available to provide a valid entry. Normally used only in data conversion projects.</v>
      </c>
      <c r="D154" s="325"/>
    </row>
    <row r="155" spans="1:4" x14ac:dyDescent="0.25">
      <c r="A155" s="71">
        <v>998</v>
      </c>
      <c r="B155" s="51" t="s">
        <v>1021</v>
      </c>
      <c r="C155" s="19" t="str">
        <f>VLOOKUP(B155,'Glossary Definitions'!$A$1:$C$776,2,FALSE)</f>
        <v>Not known to the mapping geologist.</v>
      </c>
      <c r="D155" s="325"/>
    </row>
    <row r="156" spans="1:4" x14ac:dyDescent="0.25">
      <c r="A156" s="84">
        <v>999</v>
      </c>
      <c r="B156" s="85" t="s">
        <v>1022</v>
      </c>
      <c r="C156" s="19" t="str">
        <f>VLOOKUP(B156,'Glossary Definitions'!$A$1:$C$776,2,FALSE)</f>
        <v>Value not provided in the field’s attribute domain list. See notes field for details</v>
      </c>
      <c r="D156" s="328"/>
    </row>
    <row r="157" spans="1:4" x14ac:dyDescent="0.25">
      <c r="A157" s="60"/>
      <c r="B157" s="60"/>
      <c r="C157" s="62"/>
      <c r="D157" s="99"/>
    </row>
    <row r="158" spans="1:4" x14ac:dyDescent="0.25">
      <c r="A158" s="82" t="s">
        <v>230</v>
      </c>
      <c r="B158" s="103" t="s">
        <v>231</v>
      </c>
      <c r="C158" s="83"/>
      <c r="D158" s="49" t="s">
        <v>1015</v>
      </c>
    </row>
    <row r="159" spans="1:4" x14ac:dyDescent="0.25">
      <c r="A159" s="40" t="s">
        <v>1016</v>
      </c>
      <c r="B159" s="40" t="s">
        <v>182</v>
      </c>
      <c r="C159" s="68" t="s">
        <v>1017</v>
      </c>
      <c r="D159" s="327" t="s">
        <v>15</v>
      </c>
    </row>
    <row r="160" spans="1:4" x14ac:dyDescent="0.25">
      <c r="A160" s="84">
        <v>100</v>
      </c>
      <c r="B160" s="85" t="s">
        <v>1071</v>
      </c>
      <c r="C160" s="19" t="str">
        <f>VLOOKUP(B160,'Glossary Definitions'!$A$1:$C$776,2,FALSE)</f>
        <v>As defined in the AGI Glossary of Geology, see term "lithostratigraphic unit".</v>
      </c>
      <c r="D160" s="328"/>
    </row>
    <row r="161" spans="1:4" ht="30" x14ac:dyDescent="0.25">
      <c r="A161" s="84">
        <v>200</v>
      </c>
      <c r="B161" s="85" t="s">
        <v>1038</v>
      </c>
      <c r="C161" s="19" t="str">
        <f>VLOOKUP(B161,'Glossary Definitions'!$A$1:$C$776,2,FALSE)</f>
        <v>A generic visual object used on the map with no intent to correctly model and/or attribute a real-world physical feature.</v>
      </c>
      <c r="D161" s="328"/>
    </row>
    <row r="162" spans="1:4" ht="30" x14ac:dyDescent="0.25">
      <c r="A162" s="35">
        <v>997</v>
      </c>
      <c r="B162" s="19" t="s">
        <v>1020</v>
      </c>
      <c r="C162" s="19" t="str">
        <f>VLOOKUP(B162,'Glossary Definitions'!$A$1:$C$776,2,FALSE)</f>
        <v>No specific knowledge available to provide a valid entry. Normally used only in data conversion projects.</v>
      </c>
      <c r="D162" s="325"/>
    </row>
    <row r="163" spans="1:4" x14ac:dyDescent="0.25">
      <c r="A163" s="71">
        <v>998</v>
      </c>
      <c r="B163" s="51" t="s">
        <v>1021</v>
      </c>
      <c r="C163" s="19" t="str">
        <f>VLOOKUP(B163,'Glossary Definitions'!$A$1:$C$776,2,FALSE)</f>
        <v>Not known to the mapping geologist.</v>
      </c>
      <c r="D163" s="325"/>
    </row>
    <row r="164" spans="1:4" x14ac:dyDescent="0.25">
      <c r="A164" s="71">
        <v>999</v>
      </c>
      <c r="B164" s="51" t="s">
        <v>1022</v>
      </c>
      <c r="C164" s="19" t="str">
        <f>VLOOKUP(B164,'Glossary Definitions'!$A$1:$C$776,2,FALSE)</f>
        <v>Value not provided in the field’s attribute domain list. See notes field for details</v>
      </c>
      <c r="D164" s="325"/>
    </row>
    <row r="165" spans="1:4" s="63" customFormat="1" x14ac:dyDescent="0.25">
      <c r="A165" s="60"/>
      <c r="B165" s="60"/>
      <c r="C165" s="62"/>
      <c r="D165" s="99"/>
    </row>
    <row r="166" spans="1:4" s="63" customFormat="1" x14ac:dyDescent="0.25">
      <c r="A166" s="82" t="s">
        <v>216</v>
      </c>
      <c r="B166" s="103" t="s">
        <v>217</v>
      </c>
      <c r="C166" s="83"/>
      <c r="D166" s="49" t="s">
        <v>1015</v>
      </c>
    </row>
    <row r="167" spans="1:4" s="63" customFormat="1" x14ac:dyDescent="0.25">
      <c r="A167" s="40" t="s">
        <v>1016</v>
      </c>
      <c r="B167" s="40" t="s">
        <v>182</v>
      </c>
      <c r="C167" s="68" t="s">
        <v>1017</v>
      </c>
      <c r="D167" s="327" t="s">
        <v>15</v>
      </c>
    </row>
    <row r="168" spans="1:4" s="63" customFormat="1" x14ac:dyDescent="0.25">
      <c r="A168" s="90">
        <v>100</v>
      </c>
      <c r="B168" s="367" t="s">
        <v>1072</v>
      </c>
      <c r="C168" s="19" t="str">
        <f>VLOOKUP(B168,'Glossary Definitions'!$A$1:$C$776,2,FALSE)</f>
        <v>As defined in the AGI Glossary of Geology, see term "contact".</v>
      </c>
      <c r="D168" s="326"/>
    </row>
    <row r="169" spans="1:4" s="63" customFormat="1" x14ac:dyDescent="0.25">
      <c r="A169" s="90">
        <v>200</v>
      </c>
      <c r="B169" s="367" t="s">
        <v>973</v>
      </c>
      <c r="C169" s="19" t="str">
        <f>VLOOKUP(B169,'Glossary Definitions'!$A$1:$C$776,2,FALSE)</f>
        <v>As defined in the AGI Glossary of Geology, see term "fault [struc geol]".</v>
      </c>
      <c r="D169" s="326"/>
    </row>
    <row r="170" spans="1:4" s="63" customFormat="1" x14ac:dyDescent="0.25">
      <c r="A170" s="90">
        <v>300</v>
      </c>
      <c r="B170" s="367" t="s">
        <v>1073</v>
      </c>
      <c r="C170" s="19" t="str">
        <f>VLOOKUP(B170,'Glossary Definitions'!$A$1:$C$776,2,FALSE)</f>
        <v>A linear feature indicating where one map unit ends without an adjacent map unit.</v>
      </c>
      <c r="D170" s="326"/>
    </row>
    <row r="171" spans="1:4" s="63" customFormat="1" ht="30" x14ac:dyDescent="0.25">
      <c r="A171" s="84">
        <v>997</v>
      </c>
      <c r="B171" s="61" t="s">
        <v>1020</v>
      </c>
      <c r="C171" s="19" t="str">
        <f>VLOOKUP(B171,'Glossary Definitions'!$A$1:$C$776,2,FALSE)</f>
        <v>No specific knowledge available to provide a valid entry. Normally used only in data conversion projects.</v>
      </c>
      <c r="D171" s="329"/>
    </row>
    <row r="172" spans="1:4" s="63" customFormat="1" x14ac:dyDescent="0.25">
      <c r="A172" s="97">
        <v>998</v>
      </c>
      <c r="B172" s="96" t="s">
        <v>1021</v>
      </c>
      <c r="C172" s="19" t="str">
        <f>VLOOKUP(B172,'Glossary Definitions'!$A$1:$C$776,2,FALSE)</f>
        <v>Not known to the mapping geologist.</v>
      </c>
      <c r="D172" s="329"/>
    </row>
    <row r="173" spans="1:4" s="63" customFormat="1" x14ac:dyDescent="0.25">
      <c r="A173" s="97">
        <v>999</v>
      </c>
      <c r="B173" s="96" t="s">
        <v>1022</v>
      </c>
      <c r="C173" s="19" t="str">
        <f>VLOOKUP(B173,'Glossary Definitions'!$A$1:$C$776,2,FALSE)</f>
        <v>Value not provided in the field’s attribute domain list. See notes field for details</v>
      </c>
      <c r="D173" s="329"/>
    </row>
    <row r="174" spans="1:4" s="63" customFormat="1" x14ac:dyDescent="0.25">
      <c r="A174" s="60"/>
      <c r="B174" s="60"/>
      <c r="C174" s="62"/>
      <c r="D174" s="99"/>
    </row>
    <row r="175" spans="1:4" s="63" customFormat="1" x14ac:dyDescent="0.25">
      <c r="A175" s="82" t="s">
        <v>218</v>
      </c>
      <c r="B175" s="346" t="s">
        <v>219</v>
      </c>
      <c r="C175" s="62"/>
      <c r="D175" s="330" t="s">
        <v>1015</v>
      </c>
    </row>
    <row r="176" spans="1:4" s="63" customFormat="1" x14ac:dyDescent="0.25">
      <c r="A176" s="40" t="s">
        <v>1016</v>
      </c>
      <c r="B176" s="40" t="s">
        <v>182</v>
      </c>
      <c r="C176" s="68" t="s">
        <v>1017</v>
      </c>
      <c r="D176" s="327" t="s">
        <v>15</v>
      </c>
    </row>
    <row r="177" spans="1:4" s="63" customFormat="1" x14ac:dyDescent="0.25">
      <c r="A177" s="90">
        <v>100</v>
      </c>
      <c r="B177" s="367" t="s">
        <v>1074</v>
      </c>
      <c r="C177" s="19" t="str">
        <f>VLOOKUP(B177,'Glossary Definitions'!$A$1:$C$776,2,FALSE)</f>
        <v>As defined in the AGI Glossary of Geology, see term "contact".</v>
      </c>
      <c r="D177" s="326"/>
    </row>
    <row r="178" spans="1:4" s="63" customFormat="1" ht="45" x14ac:dyDescent="0.25">
      <c r="A178" s="90">
        <v>101</v>
      </c>
      <c r="B178" s="367" t="s">
        <v>1075</v>
      </c>
      <c r="C178" s="19" t="str">
        <f>VLOOKUP(B178,'Glossary Definitions'!$A$1:$C$776,2,FALSE)</f>
        <v>As defined in the AGI Glossary of Geology, see term "contact", but contact displays a gradual and progressive change in particle size between strata, usually from coarse at the base to fine at the top.</v>
      </c>
      <c r="D178" s="326"/>
    </row>
    <row r="179" spans="1:4" s="63" customFormat="1" ht="30" x14ac:dyDescent="0.25">
      <c r="A179" s="90">
        <v>102</v>
      </c>
      <c r="B179" s="367" t="s">
        <v>1076</v>
      </c>
      <c r="C179" s="19" t="str">
        <f>VLOOKUP(B179,'Glossary Definitions'!$A$1:$C$776,2,FALSE)</f>
        <v>As defined in the AGI Glossary of Geology, see term "erosion scarp" in sediments or sedimentary rocks that is concealed beneath a younger geologic unit.</v>
      </c>
      <c r="D179" s="326"/>
    </row>
    <row r="180" spans="1:4" s="63" customFormat="1" ht="60" x14ac:dyDescent="0.25">
      <c r="A180" s="90">
        <v>103</v>
      </c>
      <c r="B180" s="367" t="s">
        <v>1077</v>
      </c>
      <c r="C180" s="19" t="str">
        <f>VLOOKUP(B180,'Glossary Definitions'!$A$1:$C$776,2,FALSE)</f>
        <v>As defined in the AGI Glossary of Geology, see term "contact".  Example being slight compositional differences within a composite pluton. Also used to delineate individual debris flows, landslide blocks, alluvial fans, etc., within the
same geologic map.</v>
      </c>
      <c r="D180" s="326"/>
    </row>
    <row r="181" spans="1:4" s="63" customFormat="1" ht="30" x14ac:dyDescent="0.25">
      <c r="A181" s="90">
        <v>104</v>
      </c>
      <c r="B181" s="367" t="s">
        <v>1078</v>
      </c>
      <c r="C181" s="19" t="str">
        <f>VLOOKUP(B181,'Glossary Definitions'!$A$1:$C$776,2,FALSE)</f>
        <v>As defined in the AGI Glossary of Geology, see term "contact" and modified by term "unconformable".</v>
      </c>
      <c r="D181" s="326"/>
    </row>
    <row r="182" spans="1:4" s="63" customFormat="1" ht="30" x14ac:dyDescent="0.25">
      <c r="A182" s="483">
        <v>111</v>
      </c>
      <c r="B182" s="484" t="s">
        <v>1079</v>
      </c>
      <c r="C182" s="430" t="str">
        <f>VLOOKUP(B182,'Glossary Definitions'!$A$1:$C$776,2,FALSE)</f>
        <v>A linear feature indicating where one map unit ends at a hydrological boundary, such as a lake or the ocean.</v>
      </c>
      <c r="D182" s="326"/>
    </row>
    <row r="183" spans="1:4" s="63" customFormat="1" ht="30" x14ac:dyDescent="0.25">
      <c r="A183" s="483">
        <v>112</v>
      </c>
      <c r="B183" s="484" t="s">
        <v>1080</v>
      </c>
      <c r="C183" s="430" t="str">
        <f>VLOOKUP(B183,'Glossary Definitions'!$A$1:$C$776,2,FALSE)</f>
        <v>A linear feature indicating where one map unit ends at an ice boundary, typically a glacier.</v>
      </c>
      <c r="D183" s="326"/>
    </row>
    <row r="184" spans="1:4" s="63" customFormat="1" ht="30" x14ac:dyDescent="0.25">
      <c r="A184" s="483">
        <v>113</v>
      </c>
      <c r="B184" s="484" t="s">
        <v>1081</v>
      </c>
      <c r="C184" s="430" t="str">
        <f>VLOOKUP(B184,'Glossary Definitions'!$A$1:$C$776,2,FALSE)</f>
        <v>As defined in the AGI Glossary of Geology, see term "lava flow-unit".  Example being a separate distinct lobe of lava within the same map unit.</v>
      </c>
      <c r="D184" s="326"/>
    </row>
    <row r="185" spans="1:4" s="63" customFormat="1" ht="30" x14ac:dyDescent="0.25">
      <c r="A185" s="90">
        <v>199</v>
      </c>
      <c r="B185" s="367" t="s">
        <v>1082</v>
      </c>
      <c r="C185" s="19" t="str">
        <f>VLOOKUP(B185,'Glossary Definitions'!$A$1:$C$776,2,FALSE)</f>
        <v>As defined in the AGI Glossary of Geology, see term "contact". See notes field for details.</v>
      </c>
      <c r="D185" s="326"/>
    </row>
    <row r="186" spans="1:4" s="63" customFormat="1" x14ac:dyDescent="0.25">
      <c r="A186" s="90">
        <v>200</v>
      </c>
      <c r="B186" s="93" t="s">
        <v>1083</v>
      </c>
      <c r="C186" s="19" t="str">
        <f>VLOOKUP(B186,'Glossary Definitions'!$A$1:$C$776,2,FALSE)</f>
        <v>As defined in the AGI Glossary of Geology, see term "fault [struc geol]".</v>
      </c>
      <c r="D186" s="326"/>
    </row>
    <row r="187" spans="1:4" s="63" customFormat="1" x14ac:dyDescent="0.25">
      <c r="A187" s="90">
        <v>201</v>
      </c>
      <c r="B187" s="367" t="s">
        <v>1084</v>
      </c>
      <c r="C187" s="19" t="str">
        <f>VLOOKUP(B187,'Glossary Definitions'!$A$1:$C$776,2,FALSE)</f>
        <v>As defined in the AGI Glossary of Geology, see term "detachment fault".</v>
      </c>
      <c r="D187" s="326"/>
    </row>
    <row r="188" spans="1:4" s="63" customFormat="1" x14ac:dyDescent="0.25">
      <c r="A188" s="90">
        <v>202</v>
      </c>
      <c r="B188" s="367" t="s">
        <v>1085</v>
      </c>
      <c r="C188" s="19" t="str">
        <f>VLOOKUP(B188,'Glossary Definitions'!$A$1:$C$776,2,FALSE)</f>
        <v>As defined in the AGI Glossary of Geology, see term "listric fault".</v>
      </c>
      <c r="D188" s="326"/>
    </row>
    <row r="189" spans="1:4" s="63" customFormat="1" x14ac:dyDescent="0.25">
      <c r="A189" s="90">
        <v>203</v>
      </c>
      <c r="B189" s="367" t="s">
        <v>1086</v>
      </c>
      <c r="C189" s="19" t="str">
        <f>VLOOKUP(B189,'Glossary Definitions'!$A$1:$C$776,2,FALSE)</f>
        <v>As defined in the AGI Glossary of Geology, see term "décollement".</v>
      </c>
      <c r="D189" s="326"/>
    </row>
    <row r="190" spans="1:4" s="63" customFormat="1" x14ac:dyDescent="0.25">
      <c r="A190" s="90">
        <v>204</v>
      </c>
      <c r="B190" s="93" t="s">
        <v>1087</v>
      </c>
      <c r="C190" s="19" t="str">
        <f>VLOOKUP(B190,'Glossary Definitions'!$A$1:$C$776,2,FALSE)</f>
        <v>As defined in the AGI Glossary of Geology, see term "high-angle fault".</v>
      </c>
      <c r="D190" s="326"/>
    </row>
    <row r="191" spans="1:4" s="63" customFormat="1" x14ac:dyDescent="0.25">
      <c r="A191" s="90">
        <v>205</v>
      </c>
      <c r="B191" s="93" t="s">
        <v>1088</v>
      </c>
      <c r="C191" s="19" t="str">
        <f>VLOOKUP(B191,'Glossary Definitions'!$A$1:$C$776,2,FALSE)</f>
        <v>As defined in the AGI Glossary of Geology, see term "low-angle fault".</v>
      </c>
      <c r="D191" s="326"/>
    </row>
    <row r="192" spans="1:4" s="63" customFormat="1" x14ac:dyDescent="0.25">
      <c r="A192" s="90">
        <v>206</v>
      </c>
      <c r="B192" s="93" t="s">
        <v>1089</v>
      </c>
      <c r="C192" s="19" t="str">
        <f>VLOOKUP(B192,'Glossary Definitions'!$A$1:$C$776,2,FALSE)</f>
        <v>As defined in the AGI Glossary of Geology, see term "normal fault".</v>
      </c>
      <c r="D192" s="326"/>
    </row>
    <row r="193" spans="1:4" s="63" customFormat="1" ht="30" x14ac:dyDescent="0.25">
      <c r="A193" s="90">
        <v>207</v>
      </c>
      <c r="B193" s="93" t="s">
        <v>1090</v>
      </c>
      <c r="C193" s="19" t="str">
        <f>VLOOKUP(B193,'Glossary Definitions'!$A$1:$C$776,2,FALSE)</f>
        <v>As defined in the AGI Glossary of Geology, see terms "normal fault" and "low-angle fault".</v>
      </c>
      <c r="D193" s="326"/>
    </row>
    <row r="194" spans="1:4" s="63" customFormat="1" ht="30" x14ac:dyDescent="0.25">
      <c r="A194" s="90">
        <v>208</v>
      </c>
      <c r="B194" s="367" t="s">
        <v>1091</v>
      </c>
      <c r="C194" s="19" t="str">
        <f>VLOOKUP(B194,'Glossary Definitions'!$A$1:$C$776,2,FALSE)</f>
        <v>As defined in the AGI Glossary of Geology, see terms "oblique slip" and "left-lateral separation".</v>
      </c>
      <c r="D194" s="326"/>
    </row>
    <row r="195" spans="1:4" s="63" customFormat="1" ht="30" x14ac:dyDescent="0.25">
      <c r="A195" s="90">
        <v>209</v>
      </c>
      <c r="B195" s="367" t="s">
        <v>1092</v>
      </c>
      <c r="C195" s="19" t="str">
        <f>VLOOKUP(B195,'Glossary Definitions'!$A$1:$C$776,2,FALSE)</f>
        <v>As defined in the AGI Glossary of Geology, see terms "oblique slip" and "right-lateral separation".</v>
      </c>
      <c r="D195" s="326"/>
    </row>
    <row r="196" spans="1:4" s="63" customFormat="1" x14ac:dyDescent="0.25">
      <c r="A196" s="90">
        <v>210</v>
      </c>
      <c r="B196" s="93" t="s">
        <v>1093</v>
      </c>
      <c r="C196" s="19" t="str">
        <f>VLOOKUP(B196,'Glossary Definitions'!$A$1:$C$776,2,FALSE)</f>
        <v>As defined in the AGI Glossary of Geology, see term "reverse fault".</v>
      </c>
      <c r="D196" s="326"/>
    </row>
    <row r="197" spans="1:4" s="63" customFormat="1" ht="30" x14ac:dyDescent="0.25">
      <c r="A197" s="90">
        <v>211</v>
      </c>
      <c r="B197" s="93" t="s">
        <v>1094</v>
      </c>
      <c r="C197" s="19" t="str">
        <f>VLOOKUP(B197,'Glossary Definitions'!$A$1:$C$776,2,FALSE)</f>
        <v>As defined in the AGI Glossary of Geology, see terms "rotational fault" and "normal separation". Note rotational fault and scissor fault are synonymous.</v>
      </c>
      <c r="D197" s="326"/>
    </row>
    <row r="198" spans="1:4" s="63" customFormat="1" ht="30" x14ac:dyDescent="0.25">
      <c r="A198" s="90">
        <v>212</v>
      </c>
      <c r="B198" s="93" t="s">
        <v>1095</v>
      </c>
      <c r="C198" s="19" t="str">
        <f>VLOOKUP(B198,'Glossary Definitions'!$A$1:$C$776,2,FALSE)</f>
        <v>As defined in the AGI Glossary of Geology, see terms "rotational fault" and "reverse separation". Note rotational fault and scissor fault are synonymous.</v>
      </c>
      <c r="D198" s="326"/>
    </row>
    <row r="199" spans="1:4" s="63" customFormat="1" ht="30" x14ac:dyDescent="0.25">
      <c r="A199" s="90">
        <v>213</v>
      </c>
      <c r="B199" s="93" t="s">
        <v>1096</v>
      </c>
      <c r="C199" s="19" t="str">
        <f>VLOOKUP(B199,'Glossary Definitions'!$A$1:$C$776,2,FALSE)</f>
        <v>As defined in the AGI Glossary of Geology, see terms "scissor fault" and "normal separation".</v>
      </c>
      <c r="D199" s="326"/>
    </row>
    <row r="200" spans="1:4" s="63" customFormat="1" ht="30" x14ac:dyDescent="0.25">
      <c r="A200" s="90">
        <v>214</v>
      </c>
      <c r="B200" s="93" t="s">
        <v>1097</v>
      </c>
      <c r="C200" s="19" t="str">
        <f>VLOOKUP(B200,'Glossary Definitions'!$A$1:$C$776,2,FALSE)</f>
        <v>As defined in the AGI Glossary of Geology, see terms "scissor fault" and " reverse separation".</v>
      </c>
      <c r="D200" s="326"/>
    </row>
    <row r="201" spans="1:4" s="63" customFormat="1" ht="30" x14ac:dyDescent="0.25">
      <c r="A201" s="90">
        <v>215</v>
      </c>
      <c r="B201" s="367" t="s">
        <v>1098</v>
      </c>
      <c r="C201" s="19" t="str">
        <f>VLOOKUP(B201,'Glossary Definitions'!$A$1:$C$776,2,FALSE)</f>
        <v>As defined in the AGI Glossary of Geology, see terms "strike-slip fault" and "left-lateral separation".</v>
      </c>
      <c r="D201" s="326"/>
    </row>
    <row r="202" spans="1:4" s="63" customFormat="1" ht="30" x14ac:dyDescent="0.25">
      <c r="A202" s="90">
        <v>216</v>
      </c>
      <c r="B202" s="367" t="s">
        <v>1099</v>
      </c>
      <c r="C202" s="19" t="str">
        <f>VLOOKUP(B202,'Glossary Definitions'!$A$1:$C$776,2,FALSE)</f>
        <v>As defined in the AGI Glossary of Geology, see terms "strike-slip fault" and "right-lateral separation".</v>
      </c>
      <c r="D202" s="326"/>
    </row>
    <row r="203" spans="1:4" s="63" customFormat="1" x14ac:dyDescent="0.25">
      <c r="A203" s="90">
        <v>217</v>
      </c>
      <c r="B203" s="367" t="s">
        <v>1100</v>
      </c>
      <c r="C203" s="19" t="str">
        <f>VLOOKUP(B203,'Glossary Definitions'!$A$1:$C$776,2,FALSE)</f>
        <v>As defined in the AGI Glossary of Geology, see term "thrust fault".</v>
      </c>
      <c r="D203" s="326"/>
    </row>
    <row r="204" spans="1:4" s="63" customFormat="1" x14ac:dyDescent="0.25">
      <c r="A204" s="90">
        <v>218</v>
      </c>
      <c r="B204" s="367" t="s">
        <v>1101</v>
      </c>
      <c r="C204" s="19" t="str">
        <f>VLOOKUP(B204,'Glossary Definitions'!$A$1:$C$776,2,FALSE)</f>
        <v>As defined in the AGI Glossary of Geology, see terms "thurst fault" and "overturned".</v>
      </c>
      <c r="D204" s="326"/>
    </row>
    <row r="205" spans="1:4" s="63" customFormat="1" ht="30" x14ac:dyDescent="0.25">
      <c r="A205" s="90">
        <v>219</v>
      </c>
      <c r="B205" s="367" t="s">
        <v>1102</v>
      </c>
      <c r="C205" s="19" t="str">
        <f>VLOOKUP(B205,'Glossary Definitions'!$A$1:$C$776,2,FALSE)</f>
        <v>As defined in the AGI Glossary of Geology, see term "fault [struc geol]" that is modified by term "vertical".</v>
      </c>
      <c r="D205" s="326"/>
    </row>
    <row r="206" spans="1:4" s="63" customFormat="1" ht="30" x14ac:dyDescent="0.25">
      <c r="A206" s="90">
        <v>299</v>
      </c>
      <c r="B206" s="367" t="s">
        <v>1103</v>
      </c>
      <c r="C206" s="19" t="str">
        <f>VLOOKUP(B206,'Glossary Definitions'!$A$1:$C$776,2,FALSE)</f>
        <v>As defined in the AGI Glossary of Geology, see term "fault [struc geol]". See notes field for details.</v>
      </c>
      <c r="D206" s="326"/>
    </row>
    <row r="207" spans="1:4" s="63" customFormat="1" x14ac:dyDescent="0.25">
      <c r="A207" s="90">
        <v>300</v>
      </c>
      <c r="B207" s="367" t="s">
        <v>1104</v>
      </c>
      <c r="C207" s="19"/>
      <c r="D207" s="326"/>
    </row>
    <row r="208" spans="1:4" s="63" customFormat="1" x14ac:dyDescent="0.25">
      <c r="A208" s="90">
        <v>301</v>
      </c>
      <c r="B208" s="367" t="s">
        <v>1105</v>
      </c>
      <c r="C208" s="19" t="str">
        <f>VLOOKUP(B208,'Glossary Definitions'!$A$1:$C$776,2,FALSE)</f>
        <v>A linear feature indicating where one map unit ends at the map boundary.</v>
      </c>
      <c r="D208" s="326"/>
    </row>
    <row r="209" spans="1:4" s="63" customFormat="1" ht="30" x14ac:dyDescent="0.25">
      <c r="A209" s="90">
        <v>302</v>
      </c>
      <c r="B209" s="367" t="s">
        <v>1106</v>
      </c>
      <c r="C209" s="19" t="str">
        <f>VLOOKUP(B209,'Glossary Definitions'!$A$1:$C$776,2,FALSE)</f>
        <v>A linear feature indicating where one map unit ends at an administrative boundary.</v>
      </c>
      <c r="D209" s="326" t="s">
        <v>1107</v>
      </c>
    </row>
    <row r="210" spans="1:4" s="63" customFormat="1" ht="30" x14ac:dyDescent="0.25">
      <c r="A210" s="90">
        <v>303</v>
      </c>
      <c r="B210" s="367" t="s">
        <v>1108</v>
      </c>
      <c r="C210" s="19" t="str">
        <f>VLOOKUP(B210,'Glossary Definitions'!$A$1:$C$776,2,FALSE)</f>
        <v>A linear feature indicating where one map unit ends at a hydrological boundary, such as a lake, ocean, or river.</v>
      </c>
      <c r="D210" s="326" t="s">
        <v>1109</v>
      </c>
    </row>
    <row r="211" spans="1:4" s="63" customFormat="1" ht="30" x14ac:dyDescent="0.25">
      <c r="A211" s="90">
        <v>304</v>
      </c>
      <c r="B211" s="62" t="s">
        <v>1110</v>
      </c>
      <c r="C211" s="19" t="str">
        <f>VLOOKUP(B211,'Glossary Definitions'!$A$1:$C$776,2,FALSE)</f>
        <v>A linear feature indicating where one map unit ends at an ice boundary, typically a glacier.</v>
      </c>
      <c r="D211" s="326"/>
    </row>
    <row r="212" spans="1:4" s="63" customFormat="1" ht="30" x14ac:dyDescent="0.25">
      <c r="A212" s="90">
        <v>398</v>
      </c>
      <c r="B212" s="367" t="s">
        <v>1111</v>
      </c>
      <c r="C212" s="19" t="str">
        <f>VLOOKUP(B212,'Glossary Definitions'!$A$1:$C$776,2,FALSE)</f>
        <v>A linear feature indicating where one map unit ends at an artificial boundary. Used only in the map making process and should not be in the published database.</v>
      </c>
      <c r="D212" s="326" t="s">
        <v>1112</v>
      </c>
    </row>
    <row r="213" spans="1:4" s="63" customFormat="1" ht="30" x14ac:dyDescent="0.25">
      <c r="A213" s="90">
        <v>399</v>
      </c>
      <c r="B213" s="367" t="s">
        <v>1113</v>
      </c>
      <c r="C213" s="19" t="str">
        <f>VLOOKUP(B213,'Glossary Definitions'!$A$1:$C$776,2,FALSE)</f>
        <v>A linear feature indicating where one map unit ends at some other boundary. See notes field for details.</v>
      </c>
      <c r="D213" s="326"/>
    </row>
    <row r="214" spans="1:4" s="63" customFormat="1" ht="30" x14ac:dyDescent="0.25">
      <c r="A214" s="84">
        <v>997</v>
      </c>
      <c r="B214" s="61" t="s">
        <v>1020</v>
      </c>
      <c r="C214" s="19" t="str">
        <f>VLOOKUP(B214,'Glossary Definitions'!$A$1:$C$776,2,FALSE)</f>
        <v>No specific knowledge available to provide a valid entry. Normally used only in data conversion projects.</v>
      </c>
      <c r="D214" s="329"/>
    </row>
    <row r="215" spans="1:4" s="63" customFormat="1" x14ac:dyDescent="0.25">
      <c r="A215" s="97">
        <v>998</v>
      </c>
      <c r="B215" s="96" t="s">
        <v>1021</v>
      </c>
      <c r="C215" s="19" t="str">
        <f>VLOOKUP(B215,'Glossary Definitions'!$A$1:$C$776,2,FALSE)</f>
        <v>Not known to the mapping geologist.</v>
      </c>
      <c r="D215" s="329"/>
    </row>
    <row r="216" spans="1:4" s="63" customFormat="1" x14ac:dyDescent="0.25">
      <c r="A216" s="97">
        <v>999</v>
      </c>
      <c r="B216" s="96" t="s">
        <v>1022</v>
      </c>
      <c r="C216" s="19" t="str">
        <f>VLOOKUP(B216,'Glossary Definitions'!$A$1:$C$776,2,FALSE)</f>
        <v>Value not provided in the field’s attribute domain list. See notes field for details</v>
      </c>
      <c r="D216" s="329"/>
    </row>
    <row r="217" spans="1:4" x14ac:dyDescent="0.25">
      <c r="A217" s="60"/>
      <c r="B217" s="60"/>
      <c r="C217" s="62"/>
      <c r="D217" s="99"/>
    </row>
    <row r="218" spans="1:4" x14ac:dyDescent="0.25">
      <c r="A218" s="43" t="s">
        <v>232</v>
      </c>
      <c r="B218" s="374" t="s">
        <v>233</v>
      </c>
      <c r="C218" s="58"/>
      <c r="D218" s="49" t="s">
        <v>1015</v>
      </c>
    </row>
    <row r="219" spans="1:4" x14ac:dyDescent="0.25">
      <c r="A219" s="40" t="s">
        <v>1016</v>
      </c>
      <c r="B219" s="40" t="s">
        <v>182</v>
      </c>
      <c r="C219" s="68" t="s">
        <v>1017</v>
      </c>
      <c r="D219" s="327" t="s">
        <v>15</v>
      </c>
    </row>
    <row r="220" spans="1:4" ht="30" x14ac:dyDescent="0.25">
      <c r="A220" s="35">
        <v>100</v>
      </c>
      <c r="B220" s="19" t="s">
        <v>1114</v>
      </c>
      <c r="C220" s="19" t="str">
        <f>VLOOKUP(B220,'Glossary Definitions'!$A$1:$C$776,2,FALSE)</f>
        <v>Data source has a defined geospatial area and has a related record defining that spatial area in the data_source_polygons feature class.</v>
      </c>
      <c r="D220" s="21"/>
    </row>
    <row r="221" spans="1:4" x14ac:dyDescent="0.25">
      <c r="A221" s="35">
        <v>200</v>
      </c>
      <c r="B221" s="19" t="s">
        <v>1115</v>
      </c>
      <c r="C221" s="19" t="str">
        <f>VLOOKUP(B221,'Glossary Definitions'!$A$1:$C$776,2,FALSE)</f>
        <v>Data source does not have a defined geospatial area.</v>
      </c>
      <c r="D221" s="21"/>
    </row>
    <row r="222" spans="1:4" ht="30" x14ac:dyDescent="0.25">
      <c r="A222" s="35">
        <v>997</v>
      </c>
      <c r="B222" s="19" t="s">
        <v>1020</v>
      </c>
      <c r="C222" s="19" t="str">
        <f>VLOOKUP(B222,'Glossary Definitions'!$A$1:$C$776,2,FALSE)</f>
        <v>No specific knowledge available to provide a valid entry. Normally used only in data conversion projects.</v>
      </c>
      <c r="D222" s="57"/>
    </row>
    <row r="223" spans="1:4" x14ac:dyDescent="0.25">
      <c r="A223" s="71">
        <v>998</v>
      </c>
      <c r="B223" s="51" t="s">
        <v>1021</v>
      </c>
      <c r="C223" s="19" t="str">
        <f>VLOOKUP(B223,'Glossary Definitions'!$A$1:$C$776,2,FALSE)</f>
        <v>Not known to the mapping geologist.</v>
      </c>
      <c r="D223" s="57"/>
    </row>
    <row r="224" spans="1:4" x14ac:dyDescent="0.25">
      <c r="A224" s="71">
        <v>999</v>
      </c>
      <c r="B224" s="51" t="s">
        <v>1022</v>
      </c>
      <c r="C224" s="19" t="str">
        <f>VLOOKUP(B224,'Glossary Definitions'!$A$1:$C$776,2,FALSE)</f>
        <v>Value not provided in the field’s attribute domain list. See notes field for details</v>
      </c>
      <c r="D224" s="57"/>
    </row>
    <row r="225" spans="1:4" x14ac:dyDescent="0.25">
      <c r="A225" s="60"/>
      <c r="B225" s="60"/>
      <c r="C225" s="62"/>
      <c r="D225" s="99"/>
    </row>
    <row r="226" spans="1:4" x14ac:dyDescent="0.25">
      <c r="A226" s="43" t="s">
        <v>234</v>
      </c>
      <c r="B226" s="374" t="s">
        <v>235</v>
      </c>
      <c r="D226" s="49" t="s">
        <v>1015</v>
      </c>
    </row>
    <row r="227" spans="1:4" x14ac:dyDescent="0.25">
      <c r="A227" s="40" t="s">
        <v>1016</v>
      </c>
      <c r="B227" s="40" t="s">
        <v>182</v>
      </c>
      <c r="C227" s="68" t="s">
        <v>1017</v>
      </c>
      <c r="D227" s="327" t="s">
        <v>15</v>
      </c>
    </row>
    <row r="228" spans="1:4" x14ac:dyDescent="0.25">
      <c r="A228" s="35">
        <v>1</v>
      </c>
      <c r="B228" s="19" t="s">
        <v>1116</v>
      </c>
      <c r="C228" s="19" t="str">
        <f>VLOOKUP(B228,'Glossary Definitions'!$A$1:$C$776,2,FALSE)</f>
        <v>Feature unmodified from source material.</v>
      </c>
      <c r="D228" s="21"/>
    </row>
    <row r="229" spans="1:4" ht="30" x14ac:dyDescent="0.25">
      <c r="A229" s="35">
        <v>2</v>
      </c>
      <c r="B229" s="365" t="s">
        <v>1117</v>
      </c>
      <c r="C229" s="19" t="str">
        <f>VLOOKUP(B229,'Glossary Definitions'!$A$1:$C$776,2,FALSE)</f>
        <v>Feature modified from source(s), primarily field mapping.</v>
      </c>
      <c r="D229" s="21"/>
    </row>
    <row r="230" spans="1:4" ht="30" x14ac:dyDescent="0.25">
      <c r="A230" s="35">
        <v>3</v>
      </c>
      <c r="B230" s="365" t="s">
        <v>1118</v>
      </c>
      <c r="C230" s="19" t="str">
        <f>VLOOKUP(B230,'Glossary Definitions'!$A$1:$C$776,2,FALSE)</f>
        <v>Feature modified from source(s), primarily basemap data.</v>
      </c>
      <c r="D230" s="21"/>
    </row>
    <row r="231" spans="1:4" ht="30" x14ac:dyDescent="0.25">
      <c r="A231" s="35">
        <v>4</v>
      </c>
      <c r="B231" s="365" t="s">
        <v>1119</v>
      </c>
      <c r="C231" s="19" t="str">
        <f>VLOOKUP(B231,'Glossary Definitions'!$A$1:$C$776,2,FALSE)</f>
        <v>Feature modified from source(s), primarily geophysical data.</v>
      </c>
      <c r="D231" s="21"/>
    </row>
    <row r="232" spans="1:4" x14ac:dyDescent="0.25">
      <c r="A232" s="35">
        <v>5</v>
      </c>
      <c r="B232" s="365" t="s">
        <v>1120</v>
      </c>
      <c r="C232" s="19" t="str">
        <f>VLOOKUP(B232,'Glossary Definitions'!$A$1:$C$776,2,FALSE)</f>
        <v>Feature modified from source(s)</v>
      </c>
      <c r="D232" s="21"/>
    </row>
    <row r="233" spans="1:4" x14ac:dyDescent="0.25">
      <c r="A233" s="35">
        <v>6</v>
      </c>
      <c r="B233" s="365" t="s">
        <v>1121</v>
      </c>
      <c r="C233" s="19" t="str">
        <f>VLOOKUP(B233,'Glossary Definitions'!$A$1:$C$776,2,FALSE)</f>
        <v>New feature based primarily on field mapping.</v>
      </c>
      <c r="D233" s="21"/>
    </row>
    <row r="234" spans="1:4" x14ac:dyDescent="0.25">
      <c r="A234" s="35">
        <v>7</v>
      </c>
      <c r="B234" s="373" t="s">
        <v>1122</v>
      </c>
      <c r="C234" s="19" t="str">
        <f>VLOOKUP(B234,'Glossary Definitions'!$A$1:$C$776,2,FALSE)</f>
        <v>New feature based primarily on basemap data.</v>
      </c>
      <c r="D234" s="21"/>
    </row>
    <row r="235" spans="1:4" ht="30" x14ac:dyDescent="0.25">
      <c r="A235" s="35">
        <v>8</v>
      </c>
      <c r="B235" s="365" t="s">
        <v>1123</v>
      </c>
      <c r="C235" s="19" t="str">
        <f>VLOOKUP(B235,'Glossary Definitions'!$A$1:$C$776,2,FALSE)</f>
        <v>New feature based primarily on geophysical data.</v>
      </c>
      <c r="D235" s="21"/>
    </row>
    <row r="236" spans="1:4" x14ac:dyDescent="0.25">
      <c r="A236" s="35">
        <v>9</v>
      </c>
      <c r="B236" s="365" t="s">
        <v>1124</v>
      </c>
      <c r="C236" s="19" t="str">
        <f>VLOOKUP(B236,'Glossary Definitions'!$A$1:$C$776,2,FALSE)</f>
        <v>New feature based on sources(s)</v>
      </c>
      <c r="D236" s="21"/>
    </row>
    <row r="237" spans="1:4" ht="30" x14ac:dyDescent="0.25">
      <c r="A237" s="35">
        <v>997</v>
      </c>
      <c r="B237" s="19" t="s">
        <v>1020</v>
      </c>
      <c r="C237" s="19" t="str">
        <f>VLOOKUP(B237,'Glossary Definitions'!$A$1:$C$776,2,FALSE)</f>
        <v>No specific knowledge available to provide a valid entry. Normally used only in data conversion projects.</v>
      </c>
      <c r="D237" s="64"/>
    </row>
    <row r="238" spans="1:4" x14ac:dyDescent="0.25">
      <c r="A238" s="71">
        <v>998</v>
      </c>
      <c r="B238" s="51" t="s">
        <v>1021</v>
      </c>
      <c r="C238" s="19" t="str">
        <f>VLOOKUP(B238,'Glossary Definitions'!$A$1:$C$776,2,FALSE)</f>
        <v>Not known to the mapping geologist.</v>
      </c>
      <c r="D238" s="64"/>
    </row>
    <row r="239" spans="1:4" x14ac:dyDescent="0.25">
      <c r="A239" s="71">
        <v>999</v>
      </c>
      <c r="B239" s="51" t="s">
        <v>1022</v>
      </c>
      <c r="C239" s="19" t="str">
        <f>VLOOKUP(B239,'Glossary Definitions'!$A$1:$C$776,2,FALSE)</f>
        <v>Value not provided in the field’s attribute domain list. See notes field for details</v>
      </c>
      <c r="D239" s="64"/>
    </row>
    <row r="240" spans="1:4" x14ac:dyDescent="0.25">
      <c r="C240" s="58"/>
    </row>
    <row r="241" spans="1:5" x14ac:dyDescent="0.25">
      <c r="A241" s="43" t="s">
        <v>237</v>
      </c>
      <c r="B241" s="374" t="s">
        <v>238</v>
      </c>
      <c r="C241" s="58"/>
      <c r="D241" s="49" t="s">
        <v>1015</v>
      </c>
    </row>
    <row r="242" spans="1:5" x14ac:dyDescent="0.25">
      <c r="A242" s="40" t="s">
        <v>1016</v>
      </c>
      <c r="B242" s="40" t="s">
        <v>182</v>
      </c>
      <c r="C242" s="68" t="s">
        <v>1017</v>
      </c>
      <c r="D242" s="327" t="s">
        <v>15</v>
      </c>
    </row>
    <row r="243" spans="1:5" x14ac:dyDescent="0.25">
      <c r="A243" s="35">
        <v>101</v>
      </c>
      <c r="B243" s="19" t="s">
        <v>1125</v>
      </c>
      <c r="C243" s="19" t="str">
        <f>VLOOKUP(B243,'Glossary Definitions'!$A$1:$C$776,2,FALSE)</f>
        <v>A written geologic report.</v>
      </c>
      <c r="D243" s="21"/>
    </row>
    <row r="244" spans="1:5" x14ac:dyDescent="0.25">
      <c r="A244" s="35">
        <v>102</v>
      </c>
      <c r="B244" s="19" t="s">
        <v>1126</v>
      </c>
      <c r="C244" s="19" t="str">
        <f>VLOOKUP(B244,'Glossary Definitions'!$A$1:$C$776,2,FALSE)</f>
        <v>Geologic observations, analyses, or other information.</v>
      </c>
      <c r="D244" s="21"/>
    </row>
    <row r="245" spans="1:5" x14ac:dyDescent="0.25">
      <c r="A245" s="35">
        <v>103</v>
      </c>
      <c r="B245" s="19" t="s">
        <v>1127</v>
      </c>
      <c r="C245" s="19" t="str">
        <f>VLOOKUP(B245,'Glossary Definitions'!$A$1:$C$776,2,FALSE)</f>
        <v>A geologic map.</v>
      </c>
      <c r="D245" s="21"/>
    </row>
    <row r="246" spans="1:5" x14ac:dyDescent="0.25">
      <c r="A246" s="35">
        <v>104</v>
      </c>
      <c r="B246" s="19" t="s">
        <v>1128</v>
      </c>
      <c r="C246" s="19" t="str">
        <f>VLOOKUP(B246,'Glossary Definitions'!$A$1:$C$776,2,FALSE)</f>
        <v>Geophysical data.</v>
      </c>
      <c r="D246" s="21"/>
    </row>
    <row r="247" spans="1:5" x14ac:dyDescent="0.25">
      <c r="A247" s="35">
        <v>105</v>
      </c>
      <c r="B247" s="47" t="s">
        <v>1129</v>
      </c>
      <c r="C247" s="19" t="str">
        <f>VLOOKUP(B247,'Glossary Definitions'!$A$1:$C$776,2,FALSE)</f>
        <v>Basemap data such as topographic maps, imagery, or elevation data.</v>
      </c>
      <c r="D247" s="21"/>
    </row>
    <row r="248" spans="1:5" x14ac:dyDescent="0.25">
      <c r="A248" s="35">
        <v>106</v>
      </c>
      <c r="B248" s="47" t="s">
        <v>1130</v>
      </c>
      <c r="C248" s="19" t="str">
        <f>VLOOKUP(B248,'Glossary Definitions'!$A$1:$C$776,2,FALSE)</f>
        <v>Field Mapping data, sketches, report, and notes.</v>
      </c>
      <c r="D248" s="21"/>
    </row>
    <row r="249" spans="1:5" x14ac:dyDescent="0.25">
      <c r="A249" s="35">
        <v>107</v>
      </c>
      <c r="B249" s="47" t="s">
        <v>1131</v>
      </c>
      <c r="C249" s="19" t="str">
        <f>VLOOKUP(B249,'Glossary Definitions'!$A$1:$C$776,2,FALSE)</f>
        <v>A generic document, such as a standards manual or guide.</v>
      </c>
    </row>
    <row r="250" spans="1:5" ht="30" x14ac:dyDescent="0.25">
      <c r="A250" s="35">
        <v>997</v>
      </c>
      <c r="B250" s="19" t="s">
        <v>1020</v>
      </c>
      <c r="C250" s="19" t="str">
        <f>VLOOKUP(B250,'Glossary Definitions'!$A$1:$C$776,2,FALSE)</f>
        <v>No specific knowledge available to provide a valid entry. Normally used only in data conversion projects.</v>
      </c>
      <c r="D250" s="57"/>
    </row>
    <row r="251" spans="1:5" x14ac:dyDescent="0.25">
      <c r="A251" s="71">
        <v>998</v>
      </c>
      <c r="B251" s="51" t="s">
        <v>1021</v>
      </c>
      <c r="C251" s="19" t="str">
        <f>VLOOKUP(B251,'Glossary Definitions'!$A$1:$C$776,2,FALSE)</f>
        <v>Not known to the mapping geologist.</v>
      </c>
      <c r="D251" s="57"/>
    </row>
    <row r="252" spans="1:5" x14ac:dyDescent="0.25">
      <c r="A252" s="71">
        <v>999</v>
      </c>
      <c r="B252" s="51" t="s">
        <v>1022</v>
      </c>
      <c r="C252" s="19" t="str">
        <f>VLOOKUP(B252,'Glossary Definitions'!$A$1:$C$776,2,FALSE)</f>
        <v>Value not provided in the field’s attribute domain list. See notes field for details</v>
      </c>
      <c r="D252" s="57"/>
    </row>
    <row r="254" spans="1:5" x14ac:dyDescent="0.25">
      <c r="A254" s="416" t="s">
        <v>333</v>
      </c>
      <c r="B254" s="416" t="s">
        <v>1132</v>
      </c>
      <c r="C254" s="227"/>
      <c r="D254" s="432" t="s">
        <v>1015</v>
      </c>
      <c r="E254" s="7"/>
    </row>
    <row r="255" spans="1:5" x14ac:dyDescent="0.25">
      <c r="A255" s="426" t="s">
        <v>1016</v>
      </c>
      <c r="B255" s="426" t="s">
        <v>182</v>
      </c>
      <c r="C255" s="427" t="s">
        <v>1017</v>
      </c>
      <c r="D255" s="428" t="s">
        <v>15</v>
      </c>
    </row>
    <row r="256" spans="1:5" x14ac:dyDescent="0.25">
      <c r="A256" s="429">
        <v>1</v>
      </c>
      <c r="B256" s="430" t="s">
        <v>1133</v>
      </c>
      <c r="C256" s="430" t="str">
        <f>VLOOKUP(B256,'Glossary Definitions'!$A$1:$C$469,2,FALSE)</f>
        <v>Database produced using AK GeMS database schema version 1.1</v>
      </c>
      <c r="D256" s="430"/>
    </row>
    <row r="257" spans="1:4" x14ac:dyDescent="0.25">
      <c r="A257" s="429">
        <v>2</v>
      </c>
      <c r="B257" s="430" t="s">
        <v>1134</v>
      </c>
      <c r="C257" s="430" t="str">
        <f>VLOOKUP(B257,'Glossary Definitions'!$A$1:$C$469,2,FALSE)</f>
        <v>Database produced AK GeMS database schema version 2.0</v>
      </c>
      <c r="D257" s="430"/>
    </row>
    <row r="258" spans="1:4" ht="30" x14ac:dyDescent="0.25">
      <c r="A258" s="429">
        <v>997</v>
      </c>
      <c r="B258" s="430" t="s">
        <v>1020</v>
      </c>
      <c r="C258" s="430" t="str">
        <f>VLOOKUP(B258,'Glossary Definitions'!$A$1:$C$776,2,FALSE)</f>
        <v>No specific knowledge available to provide a valid entry. Normally used only in data conversion projects.</v>
      </c>
      <c r="D258" s="430"/>
    </row>
    <row r="259" spans="1:4" x14ac:dyDescent="0.25">
      <c r="A259" s="429">
        <v>998</v>
      </c>
      <c r="B259" s="430" t="s">
        <v>1021</v>
      </c>
      <c r="C259" s="430" t="str">
        <f>VLOOKUP(B259,'Glossary Definitions'!$A$1:$C$776,2,FALSE)</f>
        <v>Not known to the mapping geologist.</v>
      </c>
      <c r="D259" s="431"/>
    </row>
    <row r="260" spans="1:4" x14ac:dyDescent="0.25">
      <c r="A260" s="429">
        <v>999</v>
      </c>
      <c r="B260" s="430" t="s">
        <v>1022</v>
      </c>
      <c r="C260" s="430" t="str">
        <f>VLOOKUP(B260,'Glossary Definitions'!$A$1:$C$776,2,FALSE)</f>
        <v>Value not provided in the field’s attribute domain list. See notes field for details</v>
      </c>
      <c r="D260" s="431"/>
    </row>
    <row r="261" spans="1:4" x14ac:dyDescent="0.25">
      <c r="A261" s="227"/>
      <c r="B261" s="227"/>
      <c r="C261" s="227"/>
      <c r="D261" s="227"/>
    </row>
    <row r="262" spans="1:4" x14ac:dyDescent="0.25">
      <c r="A262" s="1" t="s">
        <v>239</v>
      </c>
      <c r="B262" s="374" t="s">
        <v>240</v>
      </c>
      <c r="D262" s="49" t="s">
        <v>1015</v>
      </c>
    </row>
    <row r="263" spans="1:4" x14ac:dyDescent="0.25">
      <c r="A263" s="40" t="s">
        <v>1016</v>
      </c>
      <c r="B263" s="40" t="s">
        <v>182</v>
      </c>
      <c r="C263" s="68" t="s">
        <v>1017</v>
      </c>
      <c r="D263" s="327" t="s">
        <v>15</v>
      </c>
    </row>
    <row r="264" spans="1:4" x14ac:dyDescent="0.25">
      <c r="A264" s="35">
        <v>1</v>
      </c>
      <c r="B264" s="19" t="s">
        <v>434</v>
      </c>
      <c r="C264" s="19" t="str">
        <f>VLOOKUP(B264,'Glossary Definitions'!$A$1:$C$776,2,FALSE)</f>
        <v>Distribution not allowed, Internal Alaska DGGS use only.</v>
      </c>
      <c r="D264" s="21"/>
    </row>
    <row r="265" spans="1:4" ht="45" x14ac:dyDescent="0.25">
      <c r="A265" s="35">
        <v>2</v>
      </c>
      <c r="B265" s="19" t="s">
        <v>1135</v>
      </c>
      <c r="C265" s="19" t="str">
        <f>VLOOKUP(B265,'Glossary Definitions'!$A$1:$C$776,2,FALSE)</f>
        <v>Distribution allowed to the general public for product generation only. Data visibility or downloading of data not allowed. For example, data can be used to make maps or graphic, RGB images, tile caches.</v>
      </c>
      <c r="D265" s="21"/>
    </row>
    <row r="266" spans="1:4" ht="45" x14ac:dyDescent="0.25">
      <c r="A266" s="35">
        <v>3</v>
      </c>
      <c r="B266" s="19" t="s">
        <v>1136</v>
      </c>
      <c r="C266" s="19" t="str">
        <f>VLOOKUP(B266,'Glossary Definitions'!$A$1:$C$776,2,FALSE)</f>
        <v>Distribution allowed to government agencies (Federal, State, and Local) for product generation or data visibility. Downloading of data not allowed. For example, users can view attribute tables.</v>
      </c>
      <c r="D266" s="21"/>
    </row>
    <row r="267" spans="1:4" ht="45" x14ac:dyDescent="0.25">
      <c r="A267" s="35">
        <v>4</v>
      </c>
      <c r="B267" s="19" t="s">
        <v>1137</v>
      </c>
      <c r="C267" s="19" t="str">
        <f>VLOOKUP(B267,'Glossary Definitions'!$A$1:$C$776,2,FALSE)</f>
        <v>Distribution allowed to government agencies (Federal, State, and Local) for product generation, data visibility, and downloading of data. For example, users can download datasets.</v>
      </c>
      <c r="D267" s="21"/>
    </row>
    <row r="268" spans="1:4" ht="45" x14ac:dyDescent="0.25">
      <c r="A268" s="35">
        <v>5</v>
      </c>
      <c r="B268" s="19" t="s">
        <v>1138</v>
      </c>
      <c r="C268" s="19" t="str">
        <f>VLOOKUP(B268,'Glossary Definitions'!$A$1:$C$776,2,FALSE)</f>
        <v>Distribution allowed to government agencies (Federal, State, and Local) for product generation only. Data visibility or downloading of data not allowed. For example, data can be used to make maps or graphic, RGB images, tile caches.</v>
      </c>
      <c r="D268" s="21"/>
    </row>
    <row r="269" spans="1:4" ht="45" x14ac:dyDescent="0.25">
      <c r="A269" s="35">
        <v>6</v>
      </c>
      <c r="B269" s="19" t="s">
        <v>1139</v>
      </c>
      <c r="C269" s="19" t="str">
        <f>VLOOKUP(B269,'Glossary Definitions'!$A$1:$C$776,2,FALSE)</f>
        <v>Distribution allowed to government agencies (Federal, State, and Local) for product generation or data visibility. Downloading of data not allowed. For example, users can view attribute tables.</v>
      </c>
      <c r="D269" s="21"/>
    </row>
    <row r="270" spans="1:4" ht="45" x14ac:dyDescent="0.25">
      <c r="A270" s="35">
        <v>7</v>
      </c>
      <c r="B270" s="19" t="s">
        <v>979</v>
      </c>
      <c r="C270" s="19" t="str">
        <f>VLOOKUP(B270,'Glossary Definitions'!$A$1:$C$776,2,FALSE)</f>
        <v>Distribution allowed to government agencies (Federal, State, and Local) for product generation, data visibility, and downloading of data. For example, users can download datasets.</v>
      </c>
      <c r="D270" s="21"/>
    </row>
    <row r="271" spans="1:4" ht="30" x14ac:dyDescent="0.25">
      <c r="A271" s="35">
        <v>997</v>
      </c>
      <c r="B271" s="19" t="s">
        <v>1020</v>
      </c>
      <c r="C271" s="19" t="str">
        <f>VLOOKUP(B271,'Glossary Definitions'!$A$1:$C$776,2,FALSE)</f>
        <v>No specific knowledge available to provide a valid entry. Normally used only in data conversion projects.</v>
      </c>
      <c r="D271" s="64"/>
    </row>
    <row r="272" spans="1:4" x14ac:dyDescent="0.25">
      <c r="A272" s="71">
        <v>998</v>
      </c>
      <c r="B272" s="51" t="s">
        <v>1021</v>
      </c>
      <c r="C272" s="19" t="str">
        <f>VLOOKUP(B272,'Glossary Definitions'!$A$1:$C$776,2,FALSE)</f>
        <v>Not known to the mapping geologist.</v>
      </c>
      <c r="D272" s="64"/>
    </row>
    <row r="273" spans="1:4" x14ac:dyDescent="0.25">
      <c r="A273" s="71">
        <v>999</v>
      </c>
      <c r="B273" s="51" t="s">
        <v>1022</v>
      </c>
      <c r="C273" s="19" t="str">
        <f>VLOOKUP(B273,'Glossary Definitions'!$A$1:$C$776,2,FALSE)</f>
        <v>Value not provided in the field’s attribute domain list. See notes field for details</v>
      </c>
      <c r="D273" s="64"/>
    </row>
    <row r="275" spans="1:4" x14ac:dyDescent="0.25">
      <c r="A275" s="49" t="s">
        <v>242</v>
      </c>
      <c r="B275" s="103" t="s">
        <v>243</v>
      </c>
      <c r="C275" s="103"/>
      <c r="D275" s="49" t="s">
        <v>1015</v>
      </c>
    </row>
    <row r="276" spans="1:4" x14ac:dyDescent="0.25">
      <c r="A276" s="40" t="s">
        <v>1016</v>
      </c>
      <c r="B276" s="40" t="s">
        <v>182</v>
      </c>
      <c r="C276" s="59" t="s">
        <v>1017</v>
      </c>
      <c r="D276" s="327" t="s">
        <v>15</v>
      </c>
    </row>
    <row r="277" spans="1:4" x14ac:dyDescent="0.25">
      <c r="A277" s="84">
        <v>100</v>
      </c>
      <c r="B277" s="104" t="s">
        <v>572</v>
      </c>
      <c r="C277" s="19" t="str">
        <f>VLOOKUP(B277,'Glossary Definitions'!$A$1:$C$776,2,FALSE)</f>
        <v>As defined in the AGI Glossary of Geology, see term "lithostratigraphic unit".</v>
      </c>
      <c r="D277" s="331"/>
    </row>
    <row r="278" spans="1:4" ht="30" x14ac:dyDescent="0.25">
      <c r="A278" s="71">
        <v>200</v>
      </c>
      <c r="B278" s="105" t="s">
        <v>1140</v>
      </c>
      <c r="C278" s="19" t="str">
        <f>VLOOKUP(B278,'Glossary Definitions'!$A$1:$C$776,2,FALSE)</f>
        <v>A header item in a description of map units. No specific map unit attributes are provided.</v>
      </c>
      <c r="D278" s="332"/>
    </row>
    <row r="279" spans="1:4" x14ac:dyDescent="0.25">
      <c r="A279" s="19"/>
      <c r="B279" s="19"/>
      <c r="C279" s="19"/>
      <c r="D279" s="21"/>
    </row>
    <row r="280" spans="1:4" x14ac:dyDescent="0.25">
      <c r="A280" s="82" t="s">
        <v>245</v>
      </c>
      <c r="B280" s="103" t="s">
        <v>246</v>
      </c>
      <c r="C280" s="83"/>
      <c r="D280" s="49" t="s">
        <v>1015</v>
      </c>
    </row>
    <row r="281" spans="1:4" x14ac:dyDescent="0.25">
      <c r="A281" s="40" t="s">
        <v>1016</v>
      </c>
      <c r="B281" s="40" t="s">
        <v>182</v>
      </c>
      <c r="C281" s="68" t="s">
        <v>1017</v>
      </c>
      <c r="D281" s="327" t="s">
        <v>15</v>
      </c>
    </row>
    <row r="282" spans="1:4" x14ac:dyDescent="0.25">
      <c r="A282" s="84">
        <v>100</v>
      </c>
      <c r="B282" s="85" t="s">
        <v>1071</v>
      </c>
      <c r="C282" s="19" t="str">
        <f>VLOOKUP(B282,'Glossary Definitions'!$A$1:$C$776,2,FALSE)</f>
        <v>As defined in the AGI Glossary of Geology, see term "lithostratigraphic unit".</v>
      </c>
      <c r="D282" s="328"/>
    </row>
    <row r="283" spans="1:4" ht="30" x14ac:dyDescent="0.25">
      <c r="A283" s="84">
        <v>200</v>
      </c>
      <c r="B283" s="85" t="s">
        <v>1141</v>
      </c>
      <c r="C283" s="19" t="str">
        <f>VLOOKUP(B283,'Glossary Definitions'!$A$1:$C$776,2,FALSE)</f>
        <v>A generic header item in a description of map units. No specific map unit attributes are provided.</v>
      </c>
      <c r="D283" s="328"/>
    </row>
    <row r="285" spans="1:4" x14ac:dyDescent="0.25">
      <c r="A285" s="43" t="s">
        <v>247</v>
      </c>
      <c r="B285" s="374" t="s">
        <v>248</v>
      </c>
      <c r="D285" s="49" t="s">
        <v>1015</v>
      </c>
    </row>
    <row r="286" spans="1:4" x14ac:dyDescent="0.25">
      <c r="A286" s="40" t="s">
        <v>1016</v>
      </c>
      <c r="B286" s="40" t="s">
        <v>182</v>
      </c>
      <c r="C286" s="68" t="s">
        <v>1017</v>
      </c>
      <c r="D286" s="327" t="s">
        <v>15</v>
      </c>
    </row>
    <row r="287" spans="1:4" x14ac:dyDescent="0.25">
      <c r="A287" s="35">
        <v>1</v>
      </c>
      <c r="B287" s="19" t="s">
        <v>590</v>
      </c>
      <c r="C287" s="19" t="str">
        <f>VLOOKUP(B287,'Glossary Definitions'!$A$1:$C$776,2,FALSE)</f>
        <v>True.</v>
      </c>
      <c r="D287" s="21" t="s">
        <v>1142</v>
      </c>
    </row>
    <row r="288" spans="1:4" x14ac:dyDescent="0.25">
      <c r="A288" s="35">
        <v>0</v>
      </c>
      <c r="B288" s="19" t="s">
        <v>1143</v>
      </c>
      <c r="C288" s="19" t="str">
        <f>VLOOKUP(B288,'Glossary Definitions'!$A$1:$C$776,2,FALSE)</f>
        <v>False.</v>
      </c>
      <c r="D288" s="21" t="s">
        <v>1144</v>
      </c>
    </row>
    <row r="290" spans="1:4" x14ac:dyDescent="0.25">
      <c r="A290" s="42" t="s">
        <v>250</v>
      </c>
      <c r="B290" s="88" t="s">
        <v>251</v>
      </c>
      <c r="D290" s="49" t="s">
        <v>1015</v>
      </c>
    </row>
    <row r="291" spans="1:4" x14ac:dyDescent="0.25">
      <c r="A291" s="40" t="s">
        <v>1016</v>
      </c>
      <c r="B291" s="40" t="s">
        <v>182</v>
      </c>
      <c r="C291" s="68" t="s">
        <v>1017</v>
      </c>
      <c r="D291" s="327" t="s">
        <v>15</v>
      </c>
    </row>
    <row r="292" spans="1:4" x14ac:dyDescent="0.25">
      <c r="A292" s="71">
        <v>1</v>
      </c>
      <c r="B292" s="51" t="s">
        <v>1145</v>
      </c>
      <c r="C292" s="19" t="s">
        <v>1146</v>
      </c>
      <c r="D292" s="325"/>
    </row>
    <row r="293" spans="1:4" x14ac:dyDescent="0.25">
      <c r="A293" s="71">
        <v>2</v>
      </c>
      <c r="B293" s="51" t="s">
        <v>1147</v>
      </c>
      <c r="C293" s="19" t="s">
        <v>1147</v>
      </c>
      <c r="D293" s="325"/>
    </row>
    <row r="294" spans="1:4" x14ac:dyDescent="0.25">
      <c r="A294" s="71">
        <v>3</v>
      </c>
      <c r="B294" s="51" t="s">
        <v>1148</v>
      </c>
      <c r="C294" s="19" t="s">
        <v>1148</v>
      </c>
      <c r="D294" s="325"/>
    </row>
    <row r="295" spans="1:4" x14ac:dyDescent="0.25">
      <c r="A295" s="71">
        <v>4</v>
      </c>
      <c r="B295" s="51" t="s">
        <v>1149</v>
      </c>
      <c r="C295" s="19" t="s">
        <v>1149</v>
      </c>
      <c r="D295" s="325"/>
    </row>
    <row r="296" spans="1:4" ht="30" x14ac:dyDescent="0.25">
      <c r="A296" s="71">
        <v>997</v>
      </c>
      <c r="B296" s="51" t="s">
        <v>1020</v>
      </c>
      <c r="C296" s="19" t="str">
        <f>VLOOKUP(B296,'Glossary Definitions'!$A$1:$C$776,2,FALSE)</f>
        <v>No specific knowledge available to provide a valid entry. Normally used only in data conversion projects.</v>
      </c>
      <c r="D296" s="325"/>
    </row>
    <row r="297" spans="1:4" x14ac:dyDescent="0.25">
      <c r="A297" s="71">
        <v>998</v>
      </c>
      <c r="B297" s="51" t="s">
        <v>1021</v>
      </c>
      <c r="C297" s="19" t="str">
        <f>VLOOKUP(B297,'Glossary Definitions'!$A$1:$C$776,2,FALSE)</f>
        <v>Not known to the mapping geologist.</v>
      </c>
      <c r="D297" s="325"/>
    </row>
    <row r="298" spans="1:4" x14ac:dyDescent="0.25">
      <c r="A298" s="71">
        <v>999</v>
      </c>
      <c r="B298" s="51" t="s">
        <v>1022</v>
      </c>
      <c r="C298" s="19" t="str">
        <f>VLOOKUP(B298,'Glossary Definitions'!$A$1:$C$776,2,FALSE)</f>
        <v>Value not provided in the field’s attribute domain list. See notes field for details</v>
      </c>
      <c r="D298" s="325"/>
    </row>
    <row r="300" spans="1:4" x14ac:dyDescent="0.25">
      <c r="A300" s="42" t="s">
        <v>252</v>
      </c>
      <c r="B300" s="88" t="s">
        <v>253</v>
      </c>
      <c r="D300" s="49" t="s">
        <v>1015</v>
      </c>
    </row>
    <row r="301" spans="1:4" x14ac:dyDescent="0.25">
      <c r="A301" s="40" t="s">
        <v>1016</v>
      </c>
      <c r="B301" s="40" t="s">
        <v>182</v>
      </c>
      <c r="C301" s="68" t="s">
        <v>1017</v>
      </c>
      <c r="D301" s="327" t="s">
        <v>15</v>
      </c>
    </row>
    <row r="302" spans="1:4" ht="30" x14ac:dyDescent="0.25">
      <c r="A302" s="35">
        <v>1</v>
      </c>
      <c r="B302" s="19" t="s">
        <v>1150</v>
      </c>
      <c r="C302" s="19" t="str">
        <f>VLOOKUP(B302,'Glossary Definitions'!$A$1:$C$776,2,FALSE)</f>
        <v xml:space="preserve">Indicates that the author is reasonably confident in the scientific credibility of the existence of the feature. </v>
      </c>
    </row>
    <row r="303" spans="1:4" ht="30" x14ac:dyDescent="0.25">
      <c r="A303" s="35">
        <v>2</v>
      </c>
      <c r="B303" s="19" t="s">
        <v>1151</v>
      </c>
      <c r="C303" s="19" t="str">
        <f>VLOOKUP(B303,'Glossary Definitions'!$A$1:$C$776,2,FALSE)</f>
        <v xml:space="preserve">Indicates that the author is somewhat confident in the scientific credibility of the existence of the feature. </v>
      </c>
    </row>
    <row r="304" spans="1:4" ht="30" x14ac:dyDescent="0.25">
      <c r="A304" s="35">
        <v>3</v>
      </c>
      <c r="B304" s="19" t="s">
        <v>1152</v>
      </c>
      <c r="C304" s="19" t="str">
        <f>VLOOKUP(B304,'Glossary Definitions'!$A$1:$C$776,2,FALSE)</f>
        <v xml:space="preserve">Indicates that the author is not confident in the scientific credibility of the existence of the feature. </v>
      </c>
    </row>
    <row r="305" spans="1:5" ht="30" x14ac:dyDescent="0.25">
      <c r="A305" s="35">
        <v>997</v>
      </c>
      <c r="B305" s="19" t="s">
        <v>1020</v>
      </c>
      <c r="C305" s="19" t="str">
        <f>VLOOKUP(B305,'Glossary Definitions'!$A$1:$C$776,2,FALSE)</f>
        <v>No specific knowledge available to provide a valid entry. Normally used only in data conversion projects.</v>
      </c>
      <c r="D305" s="21"/>
    </row>
    <row r="306" spans="1:5" x14ac:dyDescent="0.25">
      <c r="A306" s="35">
        <v>998</v>
      </c>
      <c r="B306" s="19" t="s">
        <v>1021</v>
      </c>
      <c r="C306" s="19" t="str">
        <f>VLOOKUP(B306,'Glossary Definitions'!$A$1:$C$776,2,FALSE)</f>
        <v>Not known to the mapping geologist.</v>
      </c>
      <c r="D306" s="21"/>
    </row>
    <row r="307" spans="1:5" x14ac:dyDescent="0.25">
      <c r="A307" s="44"/>
    </row>
    <row r="308" spans="1:5" s="101" customFormat="1" x14ac:dyDescent="0.25">
      <c r="A308" s="108" t="s">
        <v>255</v>
      </c>
      <c r="B308" s="366" t="s">
        <v>1153</v>
      </c>
      <c r="C308" s="109"/>
      <c r="D308" s="333" t="s">
        <v>1015</v>
      </c>
      <c r="E308"/>
    </row>
    <row r="309" spans="1:5" s="101" customFormat="1" x14ac:dyDescent="0.25">
      <c r="A309" s="110" t="s">
        <v>1016</v>
      </c>
      <c r="B309" s="40" t="s">
        <v>182</v>
      </c>
      <c r="C309" s="68" t="s">
        <v>1017</v>
      </c>
      <c r="D309" s="327" t="s">
        <v>15</v>
      </c>
      <c r="E309"/>
    </row>
    <row r="310" spans="1:5" s="101" customFormat="1" x14ac:dyDescent="0.25">
      <c r="A310" s="111">
        <v>100</v>
      </c>
      <c r="B310" s="326" t="s">
        <v>929</v>
      </c>
      <c r="C310" s="100" t="str">
        <f>VLOOKUP(B310,'Glossary Definitions'!$A$1:$C$776,2,FALSE)</f>
        <v>As defined in the AGI Glossary of Geology, see term "fossil".</v>
      </c>
      <c r="D310" s="334"/>
      <c r="E310"/>
    </row>
    <row r="311" spans="1:5" s="101" customFormat="1" x14ac:dyDescent="0.25">
      <c r="A311" s="470">
        <v>200</v>
      </c>
      <c r="B311" s="471" t="s">
        <v>1154</v>
      </c>
      <c r="C311" s="100" t="str">
        <f>VLOOKUP(B311,'Glossary Definitions'!$A$1:$C$776,2,FALSE)</f>
        <v>As defined in the AGI Glossary of Geology, see term "macrofossil".</v>
      </c>
      <c r="D311" s="382"/>
      <c r="E311"/>
    </row>
    <row r="312" spans="1:5" s="101" customFormat="1" x14ac:dyDescent="0.25">
      <c r="A312" s="470">
        <v>300</v>
      </c>
      <c r="B312" s="471" t="s">
        <v>1155</v>
      </c>
      <c r="C312" s="100" t="str">
        <f>VLOOKUP(B312,'Glossary Definitions'!$A$1:$C$776,2,FALSE)</f>
        <v>As defined in the AGI Glossary of Geology, see term "microfossil".</v>
      </c>
      <c r="D312" s="382"/>
      <c r="E312"/>
    </row>
    <row r="313" spans="1:5" s="101" customFormat="1" ht="30" x14ac:dyDescent="0.25">
      <c r="A313" s="112">
        <v>997</v>
      </c>
      <c r="B313" s="100" t="s">
        <v>1020</v>
      </c>
      <c r="C313" s="100" t="str">
        <f>VLOOKUP(B313,'Glossary Definitions'!$A$1:$C$776,2,FALSE)</f>
        <v>No specific knowledge available to provide a valid entry. Normally used only in data conversion projects.</v>
      </c>
      <c r="D313" s="335"/>
      <c r="E313"/>
    </row>
    <row r="314" spans="1:5" s="101" customFormat="1" x14ac:dyDescent="0.25">
      <c r="A314" s="114">
        <v>998</v>
      </c>
      <c r="B314" s="113" t="s">
        <v>1021</v>
      </c>
      <c r="C314" s="100" t="str">
        <f>VLOOKUP(B314,'Glossary Definitions'!$A$1:$C$776,2,FALSE)</f>
        <v>Not known to the mapping geologist.</v>
      </c>
      <c r="D314" s="335"/>
      <c r="E314"/>
    </row>
    <row r="315" spans="1:5" s="101" customFormat="1" x14ac:dyDescent="0.25">
      <c r="A315" s="114">
        <v>999</v>
      </c>
      <c r="B315" s="113" t="s">
        <v>1022</v>
      </c>
      <c r="C315" s="19" t="str">
        <f>VLOOKUP(B315,'Glossary Definitions'!$A$1:$C$776,2,FALSE)</f>
        <v>Value not provided in the field’s attribute domain list. See notes field for details</v>
      </c>
      <c r="D315" s="335"/>
      <c r="E315"/>
    </row>
    <row r="316" spans="1:5" s="101" customFormat="1" x14ac:dyDescent="0.25">
      <c r="A316" s="115"/>
      <c r="B316" s="109"/>
      <c r="C316" s="109"/>
      <c r="D316" s="336"/>
      <c r="E316"/>
    </row>
    <row r="317" spans="1:5" s="101" customFormat="1" x14ac:dyDescent="0.25">
      <c r="A317" s="116" t="s">
        <v>928</v>
      </c>
      <c r="B317" s="117" t="s">
        <v>1156</v>
      </c>
      <c r="C317" s="109"/>
      <c r="D317" s="333" t="s">
        <v>1015</v>
      </c>
      <c r="E317"/>
    </row>
    <row r="318" spans="1:5" s="101" customFormat="1" x14ac:dyDescent="0.25">
      <c r="A318" s="110" t="s">
        <v>1016</v>
      </c>
      <c r="B318" s="40" t="s">
        <v>182</v>
      </c>
      <c r="C318" s="68" t="s">
        <v>1017</v>
      </c>
      <c r="D318" s="327" t="s">
        <v>15</v>
      </c>
      <c r="E318"/>
    </row>
    <row r="319" spans="1:5" s="101" customFormat="1" x14ac:dyDescent="0.25">
      <c r="A319" s="112">
        <v>100</v>
      </c>
      <c r="B319" s="98" t="s">
        <v>927</v>
      </c>
      <c r="C319" s="100" t="str">
        <f>VLOOKUP(B319,'Glossary Definitions'!$A$1:$C$776,2,FALSE)</f>
        <v>As defined in the AGI Glossary of Geology, see term "fossil".</v>
      </c>
      <c r="D319" s="21"/>
      <c r="E319"/>
    </row>
    <row r="320" spans="1:5" ht="18" customHeight="1" x14ac:dyDescent="0.25">
      <c r="A320" s="477">
        <v>200</v>
      </c>
      <c r="B320" s="471" t="s">
        <v>1157</v>
      </c>
      <c r="C320" s="100" t="str">
        <f>VLOOKUP(B320,'Glossary Definitions'!$A$1:$C$776,2,FALSE)</f>
        <v>As defined in the AGI Glossary of Geology, see term "macrofossil".  See notes field for details.</v>
      </c>
      <c r="D320"/>
    </row>
    <row r="321" spans="1:4" ht="18" customHeight="1" x14ac:dyDescent="0.25">
      <c r="A321" s="477">
        <v>201</v>
      </c>
      <c r="B321" s="471" t="s">
        <v>1158</v>
      </c>
      <c r="C321" s="100" t="str">
        <f>VLOOKUP(B321,'Glossary Definitions'!$A$1:$C$776,2,FALSE)</f>
        <v>As defined in the AGI Glossary of Geology, see terms "macrofossil" and "invertebrate".  See notes field for details.</v>
      </c>
      <c r="D321"/>
    </row>
    <row r="322" spans="1:4" ht="18" customHeight="1" x14ac:dyDescent="0.25">
      <c r="A322" s="477">
        <v>202</v>
      </c>
      <c r="B322" s="471" t="s">
        <v>1159</v>
      </c>
      <c r="C322" s="100" t="str">
        <f>VLOOKUP(B322,'Glossary Definitions'!$A$1:$C$776,2,FALSE)</f>
        <v>As defined in the AGI Glossary of Geology, see term "annelid".</v>
      </c>
      <c r="D322"/>
    </row>
    <row r="323" spans="1:4" ht="18" customHeight="1" x14ac:dyDescent="0.25">
      <c r="A323" s="477">
        <v>203</v>
      </c>
      <c r="B323" s="471" t="s">
        <v>1160</v>
      </c>
      <c r="C323" s="100" t="str">
        <f>VLOOKUP(B323,'Glossary Definitions'!$A$1:$C$776,2,FALSE)</f>
        <v>As defined in the AGI Glossary of Geology, see term "arthropod".</v>
      </c>
      <c r="D323"/>
    </row>
    <row r="324" spans="1:4" ht="18" customHeight="1" x14ac:dyDescent="0.25">
      <c r="A324" s="477">
        <v>204</v>
      </c>
      <c r="B324" s="471" t="s">
        <v>1161</v>
      </c>
      <c r="C324" s="100" t="str">
        <f>VLOOKUP(B324,'Glossary Definitions'!$A$1:$C$776,2,FALSE)</f>
        <v>As defined in the AGI Glossary of Geology, see term "brachiopod".</v>
      </c>
      <c r="D324"/>
    </row>
    <row r="325" spans="1:4" ht="18" customHeight="1" x14ac:dyDescent="0.25">
      <c r="A325" s="477">
        <v>205</v>
      </c>
      <c r="B325" s="471" t="s">
        <v>1162</v>
      </c>
      <c r="C325" s="100" t="str">
        <f>VLOOKUP(B325,'Glossary Definitions'!$A$1:$C$776,2,FALSE)</f>
        <v>As defined in the AGI Glossary of Geology, see term "bryozoan".</v>
      </c>
      <c r="D325"/>
    </row>
    <row r="326" spans="1:4" ht="18" customHeight="1" x14ac:dyDescent="0.25">
      <c r="A326" s="477">
        <v>206</v>
      </c>
      <c r="B326" s="471" t="s">
        <v>1163</v>
      </c>
      <c r="C326" s="100" t="str">
        <f>VLOOKUP(B326,'Glossary Definitions'!$A$1:$C$776,2,FALSE)</f>
        <v>As defined in the AGI Glossary of Geology, see term "cnidarian".</v>
      </c>
      <c r="D326"/>
    </row>
    <row r="327" spans="1:4" ht="18" customHeight="1" x14ac:dyDescent="0.25">
      <c r="A327" s="477">
        <v>207</v>
      </c>
      <c r="B327" s="471" t="s">
        <v>1164</v>
      </c>
      <c r="C327" s="100" t="str">
        <f>VLOOKUP(B327,'Glossary Definitions'!$A$1:$C$776,2,FALSE)</f>
        <v>As defined in the AGI Glossary of Geology, see term "echinoderm".</v>
      </c>
      <c r="D327"/>
    </row>
    <row r="328" spans="1:4" ht="18" customHeight="1" x14ac:dyDescent="0.25">
      <c r="A328" s="477">
        <v>208</v>
      </c>
      <c r="B328" s="471" t="s">
        <v>1165</v>
      </c>
      <c r="C328" s="100" t="str">
        <f>VLOOKUP(B328,'Glossary Definitions'!$A$1:$C$776,2,FALSE)</f>
        <v>As defined in the AGI Glossary of Geology, see term "graptolite".</v>
      </c>
      <c r="D328"/>
    </row>
    <row r="329" spans="1:4" ht="18" customHeight="1" x14ac:dyDescent="0.25">
      <c r="A329" s="477">
        <v>209</v>
      </c>
      <c r="B329" s="471" t="s">
        <v>1166</v>
      </c>
      <c r="C329" s="100" t="str">
        <f>VLOOKUP(B329,'Glossary Definitions'!$A$1:$C$776,2,FALSE)</f>
        <v>As defined in the AGI Glossary of Geology, see term "mollusk".</v>
      </c>
      <c r="D329"/>
    </row>
    <row r="330" spans="1:4" ht="18" customHeight="1" x14ac:dyDescent="0.25">
      <c r="A330" s="477">
        <v>210</v>
      </c>
      <c r="B330" s="471" t="s">
        <v>1167</v>
      </c>
      <c r="C330" s="100" t="str">
        <f>VLOOKUP(B330,'Glossary Definitions'!$A$1:$C$776,2,FALSE)</f>
        <v>As defined in the AGI Glossary of Geology, see term "sponge".</v>
      </c>
      <c r="D330"/>
    </row>
    <row r="331" spans="1:4" ht="18" customHeight="1" x14ac:dyDescent="0.25">
      <c r="A331" s="477">
        <v>211</v>
      </c>
      <c r="B331" s="471" t="s">
        <v>1168</v>
      </c>
      <c r="C331" s="100" t="str">
        <f>VLOOKUP(B331,'Glossary Definitions'!$A$1:$C$776,2,FALSE)</f>
        <v>As defined in the AGI Glossary of Geology, see terms "macrofossil" and "vertebrate".  See notes field for details.</v>
      </c>
      <c r="D331"/>
    </row>
    <row r="332" spans="1:4" ht="18" customHeight="1" x14ac:dyDescent="0.25">
      <c r="A332" s="477">
        <v>212</v>
      </c>
      <c r="B332" s="471" t="s">
        <v>1169</v>
      </c>
      <c r="C332" s="100" t="str">
        <f>VLOOKUP(B332,'Glossary Definitions'!$A$1:$C$776,2,FALSE)</f>
        <v>As defined in the AGI Glossary of Geology, see term "amphibian".</v>
      </c>
      <c r="D332"/>
    </row>
    <row r="333" spans="1:4" ht="18" customHeight="1" x14ac:dyDescent="0.25">
      <c r="A333" s="477">
        <v>213</v>
      </c>
      <c r="B333" s="471" t="s">
        <v>1170</v>
      </c>
      <c r="C333" s="100" t="str">
        <f>VLOOKUP(B333,'Glossary Definitions'!$A$1:$C$776,2,FALSE)</f>
        <v>As defined in the AGI Glossary of Geology, see terms "macrofossil" and "vertebrate" relating to aquatic, gill-bearing animals</v>
      </c>
      <c r="D333"/>
    </row>
    <row r="334" spans="1:4" ht="18" customHeight="1" x14ac:dyDescent="0.25">
      <c r="A334" s="477">
        <v>214</v>
      </c>
      <c r="B334" s="471" t="s">
        <v>1171</v>
      </c>
      <c r="C334" s="100" t="str">
        <f>VLOOKUP(B334,'Glossary Definitions'!$A$1:$C$776,2,FALSE)</f>
        <v>As defined in the AGI Glossary of Geology, see term "mammal".</v>
      </c>
      <c r="D334"/>
    </row>
    <row r="335" spans="1:4" ht="18" customHeight="1" x14ac:dyDescent="0.25">
      <c r="A335" s="477">
        <v>215</v>
      </c>
      <c r="B335" s="471" t="s">
        <v>1172</v>
      </c>
      <c r="C335" s="100" t="str">
        <f>VLOOKUP(B335,'Glossary Definitions'!$A$1:$C$776,2,FALSE)</f>
        <v>As defined in the AGI Glossary of Geology, see term "reptile".</v>
      </c>
      <c r="D335"/>
    </row>
    <row r="336" spans="1:4" ht="18" customHeight="1" x14ac:dyDescent="0.25">
      <c r="A336" s="477">
        <v>216</v>
      </c>
      <c r="B336" s="471" t="s">
        <v>1173</v>
      </c>
      <c r="C336" s="100" t="str">
        <f>VLOOKUP(B336,'Glossary Definitions'!$A$1:$C$776,2,FALSE)</f>
        <v>As defined in the AGI Glossary of Geology, see terms "macrofossil" and "plant [bot]".  See notes field for details.</v>
      </c>
      <c r="D336"/>
    </row>
    <row r="337" spans="1:4" ht="18" customHeight="1" x14ac:dyDescent="0.25">
      <c r="A337" s="477">
        <v>217</v>
      </c>
      <c r="B337" s="471" t="s">
        <v>1174</v>
      </c>
      <c r="C337" s="100" t="str">
        <f>VLOOKUP(B337,'Glossary Definitions'!$A$1:$C$776,2,FALSE)</f>
        <v>As defined in the AGI Glossary of Geology, see term "leaf".</v>
      </c>
      <c r="D337"/>
    </row>
    <row r="338" spans="1:4" ht="18" customHeight="1" x14ac:dyDescent="0.25">
      <c r="A338" s="477">
        <v>218</v>
      </c>
      <c r="B338" s="471" t="s">
        <v>1175</v>
      </c>
      <c r="C338" s="100" t="str">
        <f>VLOOKUP(B338,'Glossary Definitions'!$A$1:$C$776,2,FALSE)</f>
        <v>Portion of a vascular plant that is under ground.</v>
      </c>
      <c r="D338"/>
    </row>
    <row r="339" spans="1:4" ht="18" customHeight="1" x14ac:dyDescent="0.25">
      <c r="A339" s="477">
        <v>219</v>
      </c>
      <c r="B339" s="471" t="s">
        <v>1176</v>
      </c>
      <c r="C339" s="100" t="str">
        <f>VLOOKUP(B339,'Glossary Definitions'!$A$1:$C$776,2,FALSE)</f>
        <v>As defined in the AGI Glossary of Geology, see term "wood".</v>
      </c>
      <c r="D339"/>
    </row>
    <row r="340" spans="1:4" ht="18" customHeight="1" x14ac:dyDescent="0.25">
      <c r="A340" s="477">
        <v>220</v>
      </c>
      <c r="B340" s="471" t="s">
        <v>1177</v>
      </c>
      <c r="C340" s="100" t="str">
        <f>VLOOKUP(B340,'Glossary Definitions'!$A$1:$C$776,2,FALSE)</f>
        <v>As defined in the AGI Glossary of Geology, see term "algae".</v>
      </c>
      <c r="D340"/>
    </row>
    <row r="341" spans="1:4" ht="18" customHeight="1" x14ac:dyDescent="0.25">
      <c r="A341" s="477">
        <v>221</v>
      </c>
      <c r="B341" s="471" t="s">
        <v>1178</v>
      </c>
      <c r="C341" s="100" t="str">
        <f>VLOOKUP(B341,'Glossary Definitions'!$A$1:$C$776,2,FALSE)</f>
        <v>As defined in the AGI Glossary of Geology, see term "conifer".</v>
      </c>
      <c r="D341"/>
    </row>
    <row r="342" spans="1:4" ht="18" customHeight="1" x14ac:dyDescent="0.25">
      <c r="A342" s="477">
        <v>222</v>
      </c>
      <c r="B342" s="471" t="s">
        <v>1179</v>
      </c>
      <c r="C342" s="100" t="str">
        <f>VLOOKUP(B342,'Glossary Definitions'!$A$1:$C$776,2,FALSE)</f>
        <v>As defined in the AGI Glossary of Geology, see term "fern".</v>
      </c>
      <c r="D342"/>
    </row>
    <row r="343" spans="1:4" ht="18" customHeight="1" x14ac:dyDescent="0.25">
      <c r="A343" s="477">
        <v>223</v>
      </c>
      <c r="B343" s="471" t="s">
        <v>1180</v>
      </c>
      <c r="C343" s="100" t="str">
        <f>VLOOKUP(B343,'Glossary Definitions'!$A$1:$C$776,2,FALSE)</f>
        <v>As defined in the AGI Glossary of Geology, see term "flowering plant".</v>
      </c>
      <c r="D343"/>
    </row>
    <row r="344" spans="1:4" ht="18" customHeight="1" x14ac:dyDescent="0.25">
      <c r="A344" s="477">
        <v>224</v>
      </c>
      <c r="B344" s="471" t="s">
        <v>1181</v>
      </c>
      <c r="C344" s="100" t="str">
        <f>VLOOKUP(B344,'Glossary Definitions'!$A$1:$C$776,2,FALSE)</f>
        <v>As defined in the AGI Glossary of Geology, see term "stromatolite".</v>
      </c>
      <c r="D344"/>
    </row>
    <row r="345" spans="1:4" ht="18" customHeight="1" x14ac:dyDescent="0.25">
      <c r="A345" s="477">
        <v>225</v>
      </c>
      <c r="B345" s="471" t="s">
        <v>1182</v>
      </c>
      <c r="C345" s="100" t="str">
        <f>VLOOKUP(B345,'Glossary Definitions'!$A$1:$C$776,2,FALSE)</f>
        <v>As defined in the AGI Glossary of Geology, see term "fungi".</v>
      </c>
      <c r="D345"/>
    </row>
    <row r="346" spans="1:4" ht="18" customHeight="1" x14ac:dyDescent="0.25">
      <c r="A346" s="477">
        <v>226</v>
      </c>
      <c r="B346" s="471" t="s">
        <v>1183</v>
      </c>
      <c r="C346" s="100" t="str">
        <f>VLOOKUP(B346,'Glossary Definitions'!$A$1:$C$776,2,FALSE)</f>
        <v>As defined in the AGI Glossary of Geology, see terms "macrofossil" and "trace fossil".  See notes field for details.</v>
      </c>
      <c r="D346"/>
    </row>
    <row r="347" spans="1:4" ht="18" customHeight="1" x14ac:dyDescent="0.25">
      <c r="A347" s="477">
        <v>227</v>
      </c>
      <c r="B347" s="471" t="s">
        <v>1184</v>
      </c>
      <c r="C347" s="100" t="str">
        <f>VLOOKUP(B347,'Glossary Definitions'!$A$1:$C$776,2,FALSE)</f>
        <v>As defined in the AGI Glossary of Geology, see term "burrow".</v>
      </c>
      <c r="D347"/>
    </row>
    <row r="348" spans="1:4" ht="18" customHeight="1" x14ac:dyDescent="0.25">
      <c r="A348" s="477">
        <v>228</v>
      </c>
      <c r="B348" s="471" t="s">
        <v>1185</v>
      </c>
      <c r="C348" s="100" t="str">
        <f>VLOOKUP(B348,'Glossary Definitions'!$A$1:$C$776,2,FALSE)</f>
        <v>As defined in the AGI Glossary of Geology, see term "coprolite".</v>
      </c>
      <c r="D348"/>
    </row>
    <row r="349" spans="1:4" ht="18" customHeight="1" x14ac:dyDescent="0.25">
      <c r="A349" s="477">
        <v>229</v>
      </c>
      <c r="B349" s="471" t="s">
        <v>1186</v>
      </c>
      <c r="C349" s="100" t="str">
        <f>VLOOKUP(B349,'Glossary Definitions'!$A$1:$C$776,2,FALSE)</f>
        <v>As defined in the AGI Glossary of Geology, see term "track [paleont]".</v>
      </c>
      <c r="D349"/>
    </row>
    <row r="350" spans="1:4" ht="18" customHeight="1" x14ac:dyDescent="0.25">
      <c r="A350" s="477">
        <v>299</v>
      </c>
      <c r="B350" s="471" t="s">
        <v>1187</v>
      </c>
      <c r="C350" s="100" t="str">
        <f>VLOOKUP(B350,'Glossary Definitions'!$A$1:$C$776,2,FALSE)</f>
        <v>As defined in the AGI Glossary of Geology, see term "macrofossil".  See notes field for details.</v>
      </c>
      <c r="D350"/>
    </row>
    <row r="351" spans="1:4" ht="18" customHeight="1" x14ac:dyDescent="0.25">
      <c r="A351" s="477">
        <v>300</v>
      </c>
      <c r="B351" s="471" t="s">
        <v>1188</v>
      </c>
      <c r="C351" s="100" t="str">
        <f>VLOOKUP(B351,'Glossary Definitions'!$A$1:$C$776,2,FALSE)</f>
        <v>As defined in the AGI Glossary of Geology, see term "microfossil".  See notes field for details.</v>
      </c>
      <c r="D351"/>
    </row>
    <row r="352" spans="1:4" ht="18" customHeight="1" x14ac:dyDescent="0.25">
      <c r="A352" s="477">
        <v>301</v>
      </c>
      <c r="B352" s="471" t="s">
        <v>1189</v>
      </c>
      <c r="C352" s="100" t="str">
        <f>VLOOKUP(B352,'Glossary Definitions'!$A$1:$C$776,2,FALSE)</f>
        <v>As defined in the AGI Glossary of Geology, see term "conodont".</v>
      </c>
      <c r="D352"/>
    </row>
    <row r="353" spans="1:5" ht="18" customHeight="1" x14ac:dyDescent="0.25">
      <c r="A353" s="477">
        <v>302</v>
      </c>
      <c r="B353" s="471" t="s">
        <v>1190</v>
      </c>
      <c r="C353" s="100" t="str">
        <f>VLOOKUP(B353,'Glossary Definitions'!$A$1:$C$776,2,FALSE)</f>
        <v>As defined in the AGI Glossary of Geology, see term "diatom".</v>
      </c>
      <c r="D353"/>
    </row>
    <row r="354" spans="1:5" ht="18" customHeight="1" x14ac:dyDescent="0.25">
      <c r="A354" s="477">
        <v>303</v>
      </c>
      <c r="B354" s="471" t="s">
        <v>1191</v>
      </c>
      <c r="C354" s="100" t="str">
        <f>VLOOKUP(B354,'Glossary Definitions'!$A$1:$C$776,2,FALSE)</f>
        <v>As defined in the AGI Glossary of Geology, see term "foraminifer".</v>
      </c>
      <c r="D354"/>
    </row>
    <row r="355" spans="1:5" ht="18" customHeight="1" x14ac:dyDescent="0.25">
      <c r="A355" s="477">
        <v>304</v>
      </c>
      <c r="B355" s="471" t="s">
        <v>1192</v>
      </c>
      <c r="C355" s="100" t="str">
        <f>VLOOKUP(B355,'Glossary Definitions'!$A$1:$C$776,2,FALSE)</f>
        <v>As defined in the AGI Glossary of Geology, see term "nannofossil".</v>
      </c>
      <c r="D355"/>
    </row>
    <row r="356" spans="1:5" ht="18" customHeight="1" x14ac:dyDescent="0.25">
      <c r="A356" s="477">
        <v>305</v>
      </c>
      <c r="B356" s="471" t="s">
        <v>1193</v>
      </c>
      <c r="C356" s="100" t="str">
        <f>VLOOKUP(B356,'Glossary Definitions'!$A$1:$C$776,2,FALSE)</f>
        <v>As defined in the AGI Glossary of Geology, see term "ostracode".</v>
      </c>
      <c r="D356"/>
    </row>
    <row r="357" spans="1:5" ht="18" customHeight="1" x14ac:dyDescent="0.25">
      <c r="A357" s="477">
        <v>306</v>
      </c>
      <c r="B357" s="471" t="s">
        <v>1194</v>
      </c>
      <c r="C357" s="100" t="str">
        <f>VLOOKUP(B357,'Glossary Definitions'!$A$1:$C$776,2,FALSE)</f>
        <v>As defined in the AGI Glossary of Geology, see terms "microfossil" and "palynomorph".  See notes field for details.</v>
      </c>
      <c r="D357"/>
    </row>
    <row r="358" spans="1:5" ht="18" customHeight="1" x14ac:dyDescent="0.25">
      <c r="A358" s="477">
        <v>307</v>
      </c>
      <c r="B358" s="471" t="s">
        <v>1195</v>
      </c>
      <c r="C358" s="100" t="str">
        <f>VLOOKUP(B358,'Glossary Definitions'!$A$1:$C$776,2,FALSE)</f>
        <v>As defined in the AGI Glossary of Geology, see term "acritarch".</v>
      </c>
      <c r="D358"/>
    </row>
    <row r="359" spans="1:5" ht="18" customHeight="1" x14ac:dyDescent="0.25">
      <c r="A359" s="477">
        <v>308</v>
      </c>
      <c r="B359" s="471" t="s">
        <v>1196</v>
      </c>
      <c r="C359" s="100" t="str">
        <f>VLOOKUP(B359,'Glossary Definitions'!$A$1:$C$776,2,FALSE)</f>
        <v>As defined in the AGI Glossary of Geology, see term "chitinozoan".</v>
      </c>
      <c r="D359"/>
    </row>
    <row r="360" spans="1:5" ht="18" customHeight="1" x14ac:dyDescent="0.25">
      <c r="A360" s="477">
        <v>309</v>
      </c>
      <c r="B360" s="471" t="s">
        <v>1197</v>
      </c>
      <c r="C360" s="100" t="str">
        <f>VLOOKUP(B360,'Glossary Definitions'!$A$1:$C$776,2,FALSE)</f>
        <v>As defined in the AGI Glossary of Geology, see term "dinoflagellate".</v>
      </c>
      <c r="D360"/>
    </row>
    <row r="361" spans="1:5" ht="18" customHeight="1" x14ac:dyDescent="0.25">
      <c r="A361" s="477">
        <v>310</v>
      </c>
      <c r="B361" s="471" t="s">
        <v>1198</v>
      </c>
      <c r="C361" s="100" t="str">
        <f>VLOOKUP(B361,'Glossary Definitions'!$A$1:$C$776,2,FALSE)</f>
        <v>As defined in the AGI Glossary of Geology, see terms "pollen" and "spore".</v>
      </c>
      <c r="D361"/>
    </row>
    <row r="362" spans="1:5" ht="18" customHeight="1" x14ac:dyDescent="0.25">
      <c r="A362" s="477">
        <v>311</v>
      </c>
      <c r="B362" s="471" t="s">
        <v>1199</v>
      </c>
      <c r="C362" s="100" t="str">
        <f>VLOOKUP(B362,'Glossary Definitions'!$A$1:$C$776,2,FALSE)</f>
        <v>As defined in the AGI Glossary of Geology, see term "radiolarian".</v>
      </c>
      <c r="D362"/>
    </row>
    <row r="363" spans="1:5" ht="18" customHeight="1" x14ac:dyDescent="0.25">
      <c r="A363" s="477">
        <v>312</v>
      </c>
      <c r="B363" s="471" t="s">
        <v>1200</v>
      </c>
      <c r="C363" s="100" t="str">
        <f>VLOOKUP(B363,'Glossary Definitions'!$A$1:$C$776,2,FALSE)</f>
        <v>As defined in the AGI Glossary of Geology, see term "silicoflagellate".</v>
      </c>
      <c r="D363"/>
    </row>
    <row r="364" spans="1:5" ht="18" customHeight="1" x14ac:dyDescent="0.25">
      <c r="A364" s="477">
        <v>313</v>
      </c>
      <c r="B364" s="471" t="s">
        <v>1201</v>
      </c>
      <c r="C364" s="100" t="str">
        <f>VLOOKUP(B364,'Glossary Definitions'!$A$1:$C$776,2,FALSE)</f>
        <v>As defined in the AGI Glossary of Geology, see term "spicule".</v>
      </c>
      <c r="D364"/>
    </row>
    <row r="365" spans="1:5" ht="18" customHeight="1" x14ac:dyDescent="0.25">
      <c r="A365" s="477">
        <v>399</v>
      </c>
      <c r="B365" s="471" t="s">
        <v>1202</v>
      </c>
      <c r="C365" s="100" t="str">
        <f>VLOOKUP(B365,'Glossary Definitions'!$A$1:$C$776,2,FALSE)</f>
        <v>As defined in the AGI Glossary of Geology, see term "microfossil".  See notes field for details.</v>
      </c>
      <c r="D365"/>
    </row>
    <row r="366" spans="1:5" s="101" customFormat="1" ht="30" x14ac:dyDescent="0.25">
      <c r="A366" s="112">
        <v>997</v>
      </c>
      <c r="B366" s="100" t="s">
        <v>1020</v>
      </c>
      <c r="C366" s="100" t="str">
        <f>VLOOKUP(B366,'Glossary Definitions'!$A$1:$C$776,2,FALSE)</f>
        <v>No specific knowledge available to provide a valid entry. Normally used only in data conversion projects.</v>
      </c>
      <c r="D366" s="337"/>
      <c r="E366"/>
    </row>
    <row r="367" spans="1:5" s="101" customFormat="1" x14ac:dyDescent="0.25">
      <c r="A367" s="112">
        <v>998</v>
      </c>
      <c r="B367" s="100" t="s">
        <v>1021</v>
      </c>
      <c r="C367" s="100" t="str">
        <f>VLOOKUP(B367,'Glossary Definitions'!$A$1:$C$776,2,FALSE)</f>
        <v>Not known to the mapping geologist.</v>
      </c>
      <c r="D367" s="337"/>
      <c r="E367"/>
    </row>
    <row r="368" spans="1:5" s="101" customFormat="1" x14ac:dyDescent="0.25">
      <c r="A368" s="114">
        <v>999</v>
      </c>
      <c r="B368" s="113" t="s">
        <v>1022</v>
      </c>
      <c r="C368" s="100" t="str">
        <f>VLOOKUP(B368,'Glossary Definitions'!$A$1:$C$776,2,FALSE)</f>
        <v>Value not provided in the field’s attribute domain list. See notes field for details</v>
      </c>
      <c r="D368" s="335"/>
      <c r="E368"/>
    </row>
    <row r="369" spans="1:4" x14ac:dyDescent="0.25">
      <c r="A369" s="44"/>
    </row>
    <row r="370" spans="1:4" x14ac:dyDescent="0.25">
      <c r="A370" s="42" t="s">
        <v>258</v>
      </c>
      <c r="B370" s="374" t="s">
        <v>259</v>
      </c>
      <c r="D370" s="49" t="s">
        <v>1015</v>
      </c>
    </row>
    <row r="371" spans="1:4" x14ac:dyDescent="0.25">
      <c r="A371" s="40" t="s">
        <v>1016</v>
      </c>
      <c r="B371" s="40" t="s">
        <v>182</v>
      </c>
      <c r="C371" s="68" t="s">
        <v>1017</v>
      </c>
      <c r="D371" s="327" t="s">
        <v>15</v>
      </c>
    </row>
    <row r="372" spans="1:4" ht="60" x14ac:dyDescent="0.25">
      <c r="A372" s="35">
        <v>1</v>
      </c>
      <c r="B372" s="19" t="s">
        <v>1203</v>
      </c>
      <c r="C372" s="19" t="str">
        <f>VLOOKUP(B372,'Glossary Definitions'!$A$1:$C$776,2,FALSE)</f>
        <v>Indicates that the author has a high confidence in this value.</v>
      </c>
      <c r="D372" s="21" t="s">
        <v>1204</v>
      </c>
    </row>
    <row r="373" spans="1:4" ht="45" x14ac:dyDescent="0.25">
      <c r="A373" s="35">
        <v>2</v>
      </c>
      <c r="B373" s="19" t="s">
        <v>1205</v>
      </c>
      <c r="C373" s="19" t="str">
        <f>VLOOKUP(B373,'Glossary Definitions'!$A$1:$C$776,2,FALSE)</f>
        <v>Indicates that the author is somewhat confident in this value.</v>
      </c>
      <c r="D373" s="21" t="s">
        <v>1206</v>
      </c>
    </row>
    <row r="374" spans="1:4" ht="60" x14ac:dyDescent="0.25">
      <c r="A374" s="35">
        <v>3</v>
      </c>
      <c r="B374" s="19" t="s">
        <v>1207</v>
      </c>
      <c r="C374" s="19" t="str">
        <f>VLOOKUP(B374,'Glossary Definitions'!$A$1:$C$776,2,FALSE)</f>
        <v>Indicates that the author has a low confidence in this value.</v>
      </c>
      <c r="D374" s="21" t="s">
        <v>1208</v>
      </c>
    </row>
    <row r="375" spans="1:4" ht="30" x14ac:dyDescent="0.25">
      <c r="A375" s="35">
        <v>997</v>
      </c>
      <c r="B375" s="19" t="s">
        <v>1020</v>
      </c>
      <c r="C375" s="19" t="str">
        <f>VLOOKUP(B375,'Glossary Definitions'!$A$1:$C$776,2,FALSE)</f>
        <v>No specific knowledge available to provide a valid entry. Normally used only in data conversion projects.</v>
      </c>
      <c r="D375" s="21"/>
    </row>
    <row r="376" spans="1:4" x14ac:dyDescent="0.25">
      <c r="A376" s="35">
        <v>998</v>
      </c>
      <c r="B376" s="19" t="s">
        <v>1021</v>
      </c>
      <c r="C376" s="19" t="str">
        <f>VLOOKUP(B376,'Glossary Definitions'!$A$1:$C$776,2,FALSE)</f>
        <v>Not known to the mapping geologist.</v>
      </c>
      <c r="D376" s="21"/>
    </row>
    <row r="377" spans="1:4" x14ac:dyDescent="0.25">
      <c r="A377" s="44"/>
      <c r="C377" s="65"/>
    </row>
    <row r="378" spans="1:4" x14ac:dyDescent="0.25">
      <c r="A378" s="43" t="s">
        <v>262</v>
      </c>
      <c r="B378" s="374" t="s">
        <v>263</v>
      </c>
      <c r="C378" s="58"/>
      <c r="D378" s="49" t="s">
        <v>1015</v>
      </c>
    </row>
    <row r="379" spans="1:4" x14ac:dyDescent="0.25">
      <c r="A379" s="40" t="s">
        <v>1016</v>
      </c>
      <c r="B379" s="40" t="s">
        <v>182</v>
      </c>
      <c r="C379" s="68" t="s">
        <v>1017</v>
      </c>
      <c r="D379" s="327" t="s">
        <v>15</v>
      </c>
    </row>
    <row r="380" spans="1:4" x14ac:dyDescent="0.25">
      <c r="A380" s="482">
        <v>100</v>
      </c>
      <c r="B380" s="431" t="s">
        <v>1209</v>
      </c>
      <c r="C380" s="430" t="str">
        <f>VLOOKUP(B380,'Glossary Definitions'!$A$1:$C$776,2,FALSE)</f>
        <v>As defined in the AGI Glossary of Geology, see term "argon-40/argon-39 age method".</v>
      </c>
      <c r="D380" s="325"/>
    </row>
    <row r="381" spans="1:4" x14ac:dyDescent="0.25">
      <c r="A381" s="482">
        <v>200</v>
      </c>
      <c r="B381" s="448" t="s">
        <v>1210</v>
      </c>
      <c r="C381" s="430" t="str">
        <f>VLOOKUP(B381,'Glossary Definitions'!$A$1:$C$776,2,FALSE)</f>
        <v>As defined in the AGI Glossary of Geology, see term "potassium-argon age method".</v>
      </c>
      <c r="D381" s="325"/>
    </row>
    <row r="382" spans="1:4" ht="30" x14ac:dyDescent="0.25">
      <c r="A382" s="482">
        <v>300</v>
      </c>
      <c r="B382" s="448" t="s">
        <v>1211</v>
      </c>
      <c r="C382" s="430" t="str">
        <f>VLOOKUP(B382,'Glossary Definitions'!$A$1:$C$776,2,FALSE)</f>
        <v>As defined in the AGI Glossary of Geology, see term "uranium-thorium-lead age method".</v>
      </c>
      <c r="D382" s="325"/>
    </row>
    <row r="383" spans="1:4" x14ac:dyDescent="0.25">
      <c r="A383" s="482">
        <v>400</v>
      </c>
      <c r="B383" s="448" t="s">
        <v>1212</v>
      </c>
      <c r="C383" s="430" t="str">
        <f>VLOOKUP(B383,'Glossary Definitions'!$A$1:$C$776,2,FALSE)</f>
        <v>As defined in the AGI Glossary of Geology, see term "fission-track dating".</v>
      </c>
      <c r="D383" s="325"/>
    </row>
    <row r="384" spans="1:4" x14ac:dyDescent="0.25">
      <c r="A384" s="482">
        <v>500</v>
      </c>
      <c r="B384" s="448" t="s">
        <v>1213</v>
      </c>
      <c r="C384" s="430" t="str">
        <f>VLOOKUP(B384,'Glossary Definitions'!$A$1:$C$776,2,FALSE)</f>
        <v>As defined in the AGI Glossary of Geology, see term "helium dating".</v>
      </c>
      <c r="D384" s="325"/>
    </row>
    <row r="385" spans="1:4" ht="30" x14ac:dyDescent="0.25">
      <c r="A385" s="482">
        <v>600</v>
      </c>
      <c r="B385" s="448" t="s">
        <v>1214</v>
      </c>
      <c r="C385" s="430" t="str">
        <f>VLOOKUP(B385,'Glossary Definitions'!$A$1:$C$776,2,FALSE)</f>
        <v>As defined in the AGI Glossary of Geology, see term "rubidium-strontium age method".</v>
      </c>
      <c r="D385" s="325"/>
    </row>
    <row r="386" spans="1:4" ht="30" x14ac:dyDescent="0.25">
      <c r="A386" s="482">
        <v>700</v>
      </c>
      <c r="B386" s="448" t="s">
        <v>1215</v>
      </c>
      <c r="C386" s="430" t="str">
        <f>VLOOKUP(B386,'Glossary Definitions'!$A$1:$C$776,2,FALSE)</f>
        <v>As defined in the AGI Glossary of Geology, see term "samarium-neodymium age method".</v>
      </c>
      <c r="D386" s="325"/>
    </row>
    <row r="387" spans="1:4" x14ac:dyDescent="0.25">
      <c r="A387" s="482">
        <v>800</v>
      </c>
      <c r="B387" s="448" t="s">
        <v>1216</v>
      </c>
      <c r="C387" s="430" t="str">
        <f>VLOOKUP(B387,'Glossary Definitions'!$A$1:$C$776,2,FALSE)</f>
        <v>As defined in the AGI Glossary of Geology, see term "carbon-14 dating".</v>
      </c>
      <c r="D387" s="325"/>
    </row>
    <row r="388" spans="1:4" ht="30" x14ac:dyDescent="0.25">
      <c r="A388" s="35">
        <v>997</v>
      </c>
      <c r="B388" s="19" t="s">
        <v>1020</v>
      </c>
      <c r="C388" s="19" t="str">
        <f>VLOOKUP(B388,'Glossary Definitions'!$A$1:$C$776,2,FALSE)</f>
        <v>No specific knowledge available to provide a valid entry. Normally used only in data conversion projects.</v>
      </c>
      <c r="D388" s="57"/>
    </row>
    <row r="389" spans="1:4" x14ac:dyDescent="0.25">
      <c r="A389" s="71">
        <v>998</v>
      </c>
      <c r="B389" s="51" t="s">
        <v>1021</v>
      </c>
      <c r="C389" s="19" t="str">
        <f>VLOOKUP(B389,'Glossary Definitions'!$A$1:$C$776,2,FALSE)</f>
        <v>Not known to the mapping geologist.</v>
      </c>
      <c r="D389" s="57"/>
    </row>
    <row r="390" spans="1:4" x14ac:dyDescent="0.25">
      <c r="A390" s="71">
        <v>999</v>
      </c>
      <c r="B390" s="51" t="s">
        <v>1022</v>
      </c>
      <c r="C390" s="19" t="str">
        <f>VLOOKUP(B390,'Glossary Definitions'!$A$1:$C$776,2,FALSE)</f>
        <v>Value not provided in the field’s attribute domain list. See notes field for details</v>
      </c>
      <c r="D390" s="57"/>
    </row>
    <row r="391" spans="1:4" x14ac:dyDescent="0.25">
      <c r="A391"/>
      <c r="B391" s="6"/>
      <c r="C391"/>
      <c r="D391" s="54"/>
    </row>
    <row r="392" spans="1:4" x14ac:dyDescent="0.25">
      <c r="A392"/>
      <c r="B392" s="6"/>
      <c r="C392" s="58"/>
      <c r="D392" s="54"/>
    </row>
    <row r="393" spans="1:4" x14ac:dyDescent="0.25">
      <c r="A393" s="43" t="s">
        <v>264</v>
      </c>
      <c r="B393" s="374" t="s">
        <v>265</v>
      </c>
      <c r="C393" s="58"/>
      <c r="D393" s="49" t="s">
        <v>1015</v>
      </c>
    </row>
    <row r="394" spans="1:4" x14ac:dyDescent="0.25">
      <c r="A394" s="40" t="s">
        <v>1016</v>
      </c>
      <c r="B394" s="40" t="s">
        <v>182</v>
      </c>
      <c r="C394" s="68" t="s">
        <v>1017</v>
      </c>
      <c r="D394" s="327" t="s">
        <v>15</v>
      </c>
    </row>
    <row r="395" spans="1:4" ht="30" x14ac:dyDescent="0.25">
      <c r="A395" s="482">
        <v>100</v>
      </c>
      <c r="B395" s="431" t="s">
        <v>1217</v>
      </c>
      <c r="C395" s="430" t="str">
        <f>VLOOKUP(B395,'Glossary Definitions'!$A$1:$C$776,2,FALSE)</f>
        <v>As defined in the AGI Glossary of Geology, see term "argon-40/argon-39 age method".  See notes field for detail.</v>
      </c>
      <c r="D395" s="325"/>
    </row>
    <row r="396" spans="1:4" ht="30" x14ac:dyDescent="0.25">
      <c r="A396" s="482">
        <v>101</v>
      </c>
      <c r="B396" s="431" t="s">
        <v>1218</v>
      </c>
      <c r="C396" s="430" t="str">
        <f>VLOOKUP(B396,'Glossary Definitions'!$A$1:$C$776,2,FALSE)</f>
        <v>As defined in the AGI Glossary of Geology, see term "argon-40/argon-39 age method".  Used to determine a magmatic or igneous age of crystallization.</v>
      </c>
      <c r="D396" s="325"/>
    </row>
    <row r="397" spans="1:4" ht="30" x14ac:dyDescent="0.25">
      <c r="A397" s="482">
        <v>102</v>
      </c>
      <c r="B397" s="431" t="s">
        <v>1219</v>
      </c>
      <c r="C397" s="430" t="str">
        <f>VLOOKUP(B397,'Glossary Definitions'!$A$1:$C$776,2,FALSE)</f>
        <v>As defined in the AGI Glossary of Geology, see term "argon-40/argon-39 age method".  Used to determine an age of peak metamorphism.</v>
      </c>
      <c r="D397" s="325"/>
    </row>
    <row r="398" spans="1:4" ht="45" x14ac:dyDescent="0.25">
      <c r="A398" s="482">
        <v>103</v>
      </c>
      <c r="B398" s="431" t="s">
        <v>1220</v>
      </c>
      <c r="C398" s="430" t="str">
        <f>VLOOKUP(B398,'Glossary Definitions'!$A$1:$C$776,2,FALSE)</f>
        <v>As defined in the AGI Glossary of Geology, see term "argon-40/argon-39 age method".  Used to determine the depositional age of grains within a sedimentary or metamorhpic rock.</v>
      </c>
      <c r="D398" s="325"/>
    </row>
    <row r="399" spans="1:4" ht="30" x14ac:dyDescent="0.25">
      <c r="A399" s="482">
        <v>199</v>
      </c>
      <c r="B399" s="431" t="s">
        <v>1221</v>
      </c>
      <c r="C399" s="430" t="str">
        <f>VLOOKUP(B399,'Glossary Definitions'!$A$1:$C$776,2,FALSE)</f>
        <v>As defined in the AGI Glossary of Geology, see term "potassium-argon age method".  See notes field for detail.</v>
      </c>
      <c r="D399" s="325"/>
    </row>
    <row r="400" spans="1:4" ht="30" x14ac:dyDescent="0.25">
      <c r="A400" s="482">
        <v>200</v>
      </c>
      <c r="B400" s="431" t="s">
        <v>1222</v>
      </c>
      <c r="C400" s="430" t="str">
        <f>VLOOKUP(B400,'Glossary Definitions'!$A$1:$C$776,2,FALSE)</f>
        <v>As defined in the AGI Glossary of Geology, see term "potassium-argon age method".  See notes field for detail.</v>
      </c>
      <c r="D400" s="325"/>
    </row>
    <row r="401" spans="1:4" ht="30" x14ac:dyDescent="0.25">
      <c r="A401" s="482">
        <v>201</v>
      </c>
      <c r="B401" s="431" t="s">
        <v>1223</v>
      </c>
      <c r="C401" s="430" t="str">
        <f>VLOOKUP(B401,'Glossary Definitions'!$A$1:$C$776,2,FALSE)</f>
        <v>As defined in the AGI Glossary of Geology, see term "potassium-argon age method".  Used to determine a magmatic or igneous age of crystallization.</v>
      </c>
      <c r="D401" s="325"/>
    </row>
    <row r="402" spans="1:4" ht="30" x14ac:dyDescent="0.25">
      <c r="A402" s="482">
        <v>202</v>
      </c>
      <c r="B402" s="431" t="s">
        <v>1224</v>
      </c>
      <c r="C402" s="430" t="str">
        <f>VLOOKUP(B402,'Glossary Definitions'!$A$1:$C$776,2,FALSE)</f>
        <v>As defined in the AGI Glossary of Geology, see term "potassium-argon age method".  Used to determine an age of peak metamorphism.</v>
      </c>
      <c r="D402" s="325"/>
    </row>
    <row r="403" spans="1:4" ht="45" x14ac:dyDescent="0.25">
      <c r="A403" s="482">
        <v>203</v>
      </c>
      <c r="B403" s="431" t="s">
        <v>1225</v>
      </c>
      <c r="C403" s="430" t="str">
        <f>VLOOKUP(B403,'Glossary Definitions'!$A$1:$C$776,2,FALSE)</f>
        <v>As defined in the AGI Glossary of Geology, see term "potassium-argon age method".  Used to determine the depositional age of grains within a sedimentary or metamorhpic rock.</v>
      </c>
      <c r="D403" s="325"/>
    </row>
    <row r="404" spans="1:4" ht="30" x14ac:dyDescent="0.25">
      <c r="A404" s="482">
        <v>299</v>
      </c>
      <c r="B404" s="431" t="s">
        <v>1226</v>
      </c>
      <c r="C404" s="430" t="str">
        <f>VLOOKUP(B404,'Glossary Definitions'!$A$1:$C$776,2,FALSE)</f>
        <v>As defined in the AGI Glossary of Geology, see term "potassium-argon age method".  See notes field for detail.</v>
      </c>
      <c r="D404" s="325"/>
    </row>
    <row r="405" spans="1:4" ht="30" x14ac:dyDescent="0.25">
      <c r="A405" s="482">
        <v>300</v>
      </c>
      <c r="B405" s="431" t="s">
        <v>1227</v>
      </c>
      <c r="C405" s="430" t="str">
        <f>VLOOKUP(B405,'Glossary Definitions'!$A$1:$C$776,2,FALSE)</f>
        <v>As defined in the AGI Glossary of Geology, see term "uranium-thorium-lead age method".  See notes field for detail.</v>
      </c>
      <c r="D405" s="325"/>
    </row>
    <row r="406" spans="1:4" ht="30" x14ac:dyDescent="0.25">
      <c r="A406" s="482">
        <v>301</v>
      </c>
      <c r="B406" s="431" t="s">
        <v>1228</v>
      </c>
      <c r="C406" s="430" t="str">
        <f>VLOOKUP(B406,'Glossary Definitions'!$A$1:$C$776,2,FALSE)</f>
        <v>As defined in the AGI Glossary of Geology, see term "uranium-thorium-lead age method".  Used to determine a magmatic or igneous age of crystallization.</v>
      </c>
      <c r="D406" s="325"/>
    </row>
    <row r="407" spans="1:4" ht="30" x14ac:dyDescent="0.25">
      <c r="A407" s="482">
        <v>302</v>
      </c>
      <c r="B407" s="431" t="s">
        <v>1229</v>
      </c>
      <c r="C407" s="430" t="str">
        <f>VLOOKUP(B407,'Glossary Definitions'!$A$1:$C$776,2,FALSE)</f>
        <v>As defined in the AGI Glossary of Geology, see term "uranium-thorium-lead age method".  Used to determine an age of peak metamorphism.</v>
      </c>
      <c r="D407" s="325"/>
    </row>
    <row r="408" spans="1:4" ht="45" x14ac:dyDescent="0.25">
      <c r="A408" s="482">
        <v>303</v>
      </c>
      <c r="B408" s="431" t="s">
        <v>1230</v>
      </c>
      <c r="C408" s="430" t="str">
        <f>VLOOKUP(B408,'Glossary Definitions'!$A$1:$C$776,2,FALSE)</f>
        <v>As defined in the AGI Glossary of Geology, see term "uranium-thorium-lead age method".  Used to determine the depositional age of grains within a sedimentary or metamorhpic rock.</v>
      </c>
      <c r="D408" s="325"/>
    </row>
    <row r="409" spans="1:4" ht="30" x14ac:dyDescent="0.25">
      <c r="A409" s="482">
        <v>399</v>
      </c>
      <c r="B409" s="431" t="s">
        <v>1231</v>
      </c>
      <c r="C409" s="430" t="str">
        <f>VLOOKUP(B409,'Glossary Definitions'!$A$1:$C$776,2,FALSE)</f>
        <v>As defined in the AGI Glossary of Geology, see term "uranium-thorium-lead age method".  See notes field for detail.</v>
      </c>
      <c r="D409" s="325"/>
    </row>
    <row r="410" spans="1:4" ht="30" x14ac:dyDescent="0.25">
      <c r="A410" s="482">
        <v>400</v>
      </c>
      <c r="B410" s="431" t="s">
        <v>1232</v>
      </c>
      <c r="C410" s="430" t="str">
        <f>VLOOKUP(B410,'Glossary Definitions'!$A$1:$C$776,2,FALSE)</f>
        <v>As defined in the AGI Glossary of Geology, see term "fission-track dating".  See notes field for detail.</v>
      </c>
      <c r="D410" s="325"/>
    </row>
    <row r="411" spans="1:4" ht="30" x14ac:dyDescent="0.25">
      <c r="A411" s="482">
        <v>401</v>
      </c>
      <c r="B411" s="431" t="s">
        <v>1233</v>
      </c>
      <c r="C411" s="430" t="str">
        <f>VLOOKUP(B411,'Glossary Definitions'!$A$1:$C$776,2,FALSE)</f>
        <v>As defined in the AGI Glossary of Geology, see term "fission-track dating".  Used to determine a magmatic or igneous age of crystallization.</v>
      </c>
      <c r="D411" s="325"/>
    </row>
    <row r="412" spans="1:4" ht="30" x14ac:dyDescent="0.25">
      <c r="A412" s="482">
        <v>402</v>
      </c>
      <c r="B412" s="431" t="s">
        <v>1234</v>
      </c>
      <c r="C412" s="430" t="str">
        <f>VLOOKUP(B412,'Glossary Definitions'!$A$1:$C$776,2,FALSE)</f>
        <v>As defined in the AGI Glossary of Geology, see term "fission-track dating".  Used to determine an age of peak metamorphism.</v>
      </c>
      <c r="D412" s="325"/>
    </row>
    <row r="413" spans="1:4" ht="30" x14ac:dyDescent="0.25">
      <c r="A413" s="482">
        <v>403</v>
      </c>
      <c r="B413" s="431" t="s">
        <v>1235</v>
      </c>
      <c r="C413" s="430" t="str">
        <f>VLOOKUP(B413,'Glossary Definitions'!$A$1:$C$776,2,FALSE)</f>
        <v>As defined in the AGI Glossary of Geology, see term "fission-track dating".  Used to determine the depositional age of grains within a sedimentary or metamorhpic rock.</v>
      </c>
      <c r="D413" s="325"/>
    </row>
    <row r="414" spans="1:4" ht="30" x14ac:dyDescent="0.25">
      <c r="A414" s="482">
        <v>499</v>
      </c>
      <c r="B414" s="431" t="s">
        <v>1236</v>
      </c>
      <c r="C414" s="430" t="str">
        <f>VLOOKUP(B414,'Glossary Definitions'!$A$1:$C$776,2,FALSE)</f>
        <v>As defined in the AGI Glossary of Geology, see term "fission-track dating".  See notes field for detail.</v>
      </c>
      <c r="D414" s="325"/>
    </row>
    <row r="415" spans="1:4" ht="30" x14ac:dyDescent="0.25">
      <c r="A415" s="482">
        <v>500</v>
      </c>
      <c r="B415" s="431" t="s">
        <v>1237</v>
      </c>
      <c r="C415" s="430" t="str">
        <f>VLOOKUP(B415,'Glossary Definitions'!$A$1:$C$776,2,FALSE)</f>
        <v>As defined in the AGI Glossary of Geology, see term "helium dating".  See notes field for detail.</v>
      </c>
      <c r="D415" s="325"/>
    </row>
    <row r="416" spans="1:4" ht="30" x14ac:dyDescent="0.25">
      <c r="A416" s="482">
        <v>501</v>
      </c>
      <c r="B416" s="431" t="s">
        <v>1238</v>
      </c>
      <c r="C416" s="430" t="str">
        <f>VLOOKUP(B416,'Glossary Definitions'!$A$1:$C$776,2,FALSE)</f>
        <v>As defined in the AGI Glossary of Geology, see term "helium dating".  Used to determine a magmatic or igneous age of crystallization.</v>
      </c>
      <c r="D416" s="325"/>
    </row>
    <row r="417" spans="1:4" ht="30" x14ac:dyDescent="0.25">
      <c r="A417" s="482">
        <v>502</v>
      </c>
      <c r="B417" s="431" t="s">
        <v>1239</v>
      </c>
      <c r="C417" s="430" t="str">
        <f>VLOOKUP(B417,'Glossary Definitions'!$A$1:$C$776,2,FALSE)</f>
        <v>As defined in the AGI Glossary of Geology, see term "helium dating".  Used to determine an age of peak metamorphism.</v>
      </c>
      <c r="D417" s="325"/>
    </row>
    <row r="418" spans="1:4" ht="30" x14ac:dyDescent="0.25">
      <c r="A418" s="482">
        <v>503</v>
      </c>
      <c r="B418" s="431" t="s">
        <v>1240</v>
      </c>
      <c r="C418" s="430" t="str">
        <f>VLOOKUP(B418,'Glossary Definitions'!$A$1:$C$776,2,FALSE)</f>
        <v>As defined in the AGI Glossary of Geology, see term "helium dating".  Used to determine the depositional age of grains within a sedimentary or metamorhpic rock.</v>
      </c>
      <c r="D418" s="325"/>
    </row>
    <row r="419" spans="1:4" ht="30" x14ac:dyDescent="0.25">
      <c r="A419" s="482">
        <v>599</v>
      </c>
      <c r="B419" s="431" t="s">
        <v>1241</v>
      </c>
      <c r="C419" s="430" t="str">
        <f>VLOOKUP(B419,'Glossary Definitions'!$A$1:$C$776,2,FALSE)</f>
        <v>As defined in the AGI Glossary of Geology, see term "helium dating".  See notes field for detail.</v>
      </c>
      <c r="D419" s="325"/>
    </row>
    <row r="420" spans="1:4" ht="30" x14ac:dyDescent="0.25">
      <c r="A420" s="482">
        <v>600</v>
      </c>
      <c r="B420" s="431" t="s">
        <v>1242</v>
      </c>
      <c r="C420" s="430" t="str">
        <f>VLOOKUP(B420,'Glossary Definitions'!$A$1:$C$776,2,FALSE)</f>
        <v>As defined in the AGI Glossary of Geology, see term "rubidium-strontium age method".  See notes field for detail.</v>
      </c>
      <c r="D420" s="325"/>
    </row>
    <row r="421" spans="1:4" ht="30" x14ac:dyDescent="0.25">
      <c r="A421" s="482">
        <v>601</v>
      </c>
      <c r="B421" s="431" t="s">
        <v>1243</v>
      </c>
      <c r="C421" s="430" t="str">
        <f>VLOOKUP(B421,'Glossary Definitions'!$A$1:$C$776,2,FALSE)</f>
        <v>As defined in the AGI Glossary of Geology, see term "rubidium-strontium age method".  Used to determine a magmatic or igneous age of crystallization.</v>
      </c>
      <c r="D421" s="325"/>
    </row>
    <row r="422" spans="1:4" ht="30" x14ac:dyDescent="0.25">
      <c r="A422" s="482">
        <v>602</v>
      </c>
      <c r="B422" s="431" t="s">
        <v>1244</v>
      </c>
      <c r="C422" s="430" t="str">
        <f>VLOOKUP(B422,'Glossary Definitions'!$A$1:$C$776,2,FALSE)</f>
        <v>As defined in the AGI Glossary of Geology, see term "rubidium-strontium age method".  Used to determine an age of peak metamorphism.</v>
      </c>
      <c r="D422" s="325"/>
    </row>
    <row r="423" spans="1:4" ht="45" x14ac:dyDescent="0.25">
      <c r="A423" s="482">
        <v>603</v>
      </c>
      <c r="B423" s="431" t="s">
        <v>1245</v>
      </c>
      <c r="C423" s="430" t="str">
        <f>VLOOKUP(B423,'Glossary Definitions'!$A$1:$C$776,2,FALSE)</f>
        <v>As defined in the AGI Glossary of Geology, see term "rubidium-strontium age method".  Used to determine the depositional age of grains within a sedimentary or metamorhpic rock.</v>
      </c>
      <c r="D423" s="325"/>
    </row>
    <row r="424" spans="1:4" ht="30" x14ac:dyDescent="0.25">
      <c r="A424" s="482">
        <v>699</v>
      </c>
      <c r="B424" s="431" t="s">
        <v>1246</v>
      </c>
      <c r="C424" s="430" t="str">
        <f>VLOOKUP(B424,'Glossary Definitions'!$A$1:$C$776,2,FALSE)</f>
        <v>As defined in the AGI Glossary of Geology, see term "rubidium-strontium age method".  See notes field for detail.</v>
      </c>
      <c r="D424" s="325"/>
    </row>
    <row r="425" spans="1:4" ht="30" x14ac:dyDescent="0.25">
      <c r="A425" s="482">
        <v>700</v>
      </c>
      <c r="B425" s="431" t="s">
        <v>1247</v>
      </c>
      <c r="C425" s="430" t="str">
        <f>VLOOKUP(B425,'Glossary Definitions'!$A$1:$C$776,2,FALSE)</f>
        <v>As defined in the AGI Glossary of Geology, see term "samarium-neodymium age method".  See notes field for detail.</v>
      </c>
      <c r="D425" s="325"/>
    </row>
    <row r="426" spans="1:4" ht="30" x14ac:dyDescent="0.25">
      <c r="A426" s="482">
        <v>701</v>
      </c>
      <c r="B426" s="431" t="s">
        <v>1248</v>
      </c>
      <c r="C426" s="430" t="str">
        <f>VLOOKUP(B426,'Glossary Definitions'!$A$1:$C$776,2,FALSE)</f>
        <v>As defined in the AGI Glossary of Geology, see term "samarium-neodymium age method".  Used to determine a magmatic or igneous age of crystallization.</v>
      </c>
      <c r="D426" s="325"/>
    </row>
    <row r="427" spans="1:4" ht="30" x14ac:dyDescent="0.25">
      <c r="A427" s="482">
        <v>702</v>
      </c>
      <c r="B427" s="431" t="s">
        <v>1249</v>
      </c>
      <c r="C427" s="430" t="str">
        <f>VLOOKUP(B427,'Glossary Definitions'!$A$1:$C$776,2,FALSE)</f>
        <v>As defined in the AGI Glossary of Geology, see term "samarium-neodymium age method".  Used to determine an age of peak metamorphism.</v>
      </c>
      <c r="D427" s="325"/>
    </row>
    <row r="428" spans="1:4" ht="45" x14ac:dyDescent="0.25">
      <c r="A428" s="482">
        <v>703</v>
      </c>
      <c r="B428" s="431" t="s">
        <v>1250</v>
      </c>
      <c r="C428" s="430" t="str">
        <f>VLOOKUP(B428,'Glossary Definitions'!$A$1:$C$776,2,FALSE)</f>
        <v>As defined in the AGI Glossary of Geology, see term "samarium-neodymium age method".  Used to determine the depositional age of grains within a sedimentary or metamorhpic rock.</v>
      </c>
      <c r="D428" s="325"/>
    </row>
    <row r="429" spans="1:4" ht="30" x14ac:dyDescent="0.25">
      <c r="A429" s="482">
        <v>799</v>
      </c>
      <c r="B429" s="431" t="s">
        <v>1251</v>
      </c>
      <c r="C429" s="430" t="str">
        <f>VLOOKUP(B429,'Glossary Definitions'!$A$1:$C$776,2,FALSE)</f>
        <v>As defined in the AGI Glossary of Geology, see term "samarium-neodymium age method".  See notes field for detail.</v>
      </c>
      <c r="D429" s="325"/>
    </row>
    <row r="430" spans="1:4" ht="30" x14ac:dyDescent="0.25">
      <c r="A430" s="482">
        <v>800</v>
      </c>
      <c r="B430" s="431" t="s">
        <v>1252</v>
      </c>
      <c r="C430" s="430" t="str">
        <f>VLOOKUP(B430,'Glossary Definitions'!$A$1:$C$776,2,FALSE)</f>
        <v>As defined in the AGI Glossary of Geology, see term "carbon-14 dating".  See notes field for details.</v>
      </c>
      <c r="D430" s="325"/>
    </row>
    <row r="431" spans="1:4" ht="30" x14ac:dyDescent="0.25">
      <c r="A431" s="482">
        <v>899</v>
      </c>
      <c r="B431" s="431" t="s">
        <v>1253</v>
      </c>
      <c r="C431" s="430" t="str">
        <f>VLOOKUP(B431,'Glossary Definitions'!$A$1:$C$776,2,FALSE)</f>
        <v>As defined in the AGI Glossary of Geology, see term "carbon-14 dating".  See notes field for details.</v>
      </c>
      <c r="D431" s="325"/>
    </row>
    <row r="432" spans="1:4" ht="30" x14ac:dyDescent="0.25">
      <c r="A432" s="35">
        <v>997</v>
      </c>
      <c r="B432" s="19" t="s">
        <v>1020</v>
      </c>
      <c r="C432" s="19" t="str">
        <f>VLOOKUP(B432,'Glossary Definitions'!$A$1:$C$776,2,FALSE)</f>
        <v>No specific knowledge available to provide a valid entry. Normally used only in data conversion projects.</v>
      </c>
      <c r="D432" s="57"/>
    </row>
    <row r="433" spans="1:4" x14ac:dyDescent="0.25">
      <c r="A433" s="71">
        <v>998</v>
      </c>
      <c r="B433" s="51" t="s">
        <v>1021</v>
      </c>
      <c r="C433" s="19" t="str">
        <f>VLOOKUP(B433,'Glossary Definitions'!$A$1:$C$776,2,FALSE)</f>
        <v>Not known to the mapping geologist.</v>
      </c>
      <c r="D433" s="57"/>
    </row>
    <row r="434" spans="1:4" x14ac:dyDescent="0.25">
      <c r="A434" s="71">
        <v>999</v>
      </c>
      <c r="B434" s="51" t="s">
        <v>1022</v>
      </c>
      <c r="C434" s="19" t="str">
        <f>VLOOKUP(B434,'Glossary Definitions'!$A$1:$C$776,2,FALSE)</f>
        <v>Value not provided in the field’s attribute domain list. See notes field for details</v>
      </c>
      <c r="D434" s="57"/>
    </row>
    <row r="435" spans="1:4" x14ac:dyDescent="0.25">
      <c r="A435" s="44"/>
      <c r="C435" s="65"/>
    </row>
    <row r="436" spans="1:4" x14ac:dyDescent="0.25">
      <c r="A436" s="43" t="s">
        <v>266</v>
      </c>
      <c r="B436" s="374" t="s">
        <v>267</v>
      </c>
      <c r="C436" s="58"/>
      <c r="D436" s="49" t="s">
        <v>1015</v>
      </c>
    </row>
    <row r="437" spans="1:4" x14ac:dyDescent="0.25">
      <c r="A437" s="40" t="s">
        <v>1016</v>
      </c>
      <c r="B437" s="40" t="s">
        <v>182</v>
      </c>
      <c r="C437" s="68" t="s">
        <v>1017</v>
      </c>
      <c r="D437" s="327" t="s">
        <v>15</v>
      </c>
    </row>
    <row r="438" spans="1:4" x14ac:dyDescent="0.25">
      <c r="A438" s="66">
        <v>100</v>
      </c>
      <c r="B438" s="380" t="s">
        <v>1254</v>
      </c>
      <c r="C438" s="19" t="str">
        <f>VLOOKUP(B438,'Glossary Definitions'!$A$1:$C$776,2,FALSE)</f>
        <v>As defined in the AGI Glossary of Geology.</v>
      </c>
      <c r="D438" s="325"/>
    </row>
    <row r="439" spans="1:4" x14ac:dyDescent="0.25">
      <c r="A439" s="66">
        <v>200</v>
      </c>
      <c r="B439" s="484" t="s">
        <v>1255</v>
      </c>
      <c r="C439" s="487" t="str">
        <f>VLOOKUP(B439,'Glossary Definitions'!$A$1:$C$776,2,FALSE)</f>
        <v>As defined in the AGI Glossary of Geology, see term "geomorphic".</v>
      </c>
      <c r="D439" s="325" t="s">
        <v>1256</v>
      </c>
    </row>
    <row r="440" spans="1:4" x14ac:dyDescent="0.25">
      <c r="A440" s="66">
        <v>300</v>
      </c>
      <c r="B440" s="325" t="s">
        <v>1257</v>
      </c>
      <c r="C440" s="19" t="str">
        <f>VLOOKUP(B440,'Glossary Definitions'!$A$1:$C$776,2,FALSE)</f>
        <v>As defined in the AGI Glossary of Geology, see terms "glacial" and "periglacial".</v>
      </c>
      <c r="D440" s="23" t="s">
        <v>1258</v>
      </c>
    </row>
    <row r="441" spans="1:4" ht="30" x14ac:dyDescent="0.25">
      <c r="A441" s="66">
        <v>400</v>
      </c>
      <c r="B441" s="325" t="s">
        <v>1259</v>
      </c>
      <c r="C441" s="19" t="str">
        <f>VLOOKUP(B441,'Glossary Definitions'!$A$1:$C$776,2,FALSE)</f>
        <v>As defined in the AGI Glossary of Geology, see terms "lacustrine" and "marine geology".</v>
      </c>
      <c r="D441" s="23" t="s">
        <v>1260</v>
      </c>
    </row>
    <row r="442" spans="1:4" x14ac:dyDescent="0.25">
      <c r="A442" s="66">
        <v>500</v>
      </c>
      <c r="B442" s="325" t="s">
        <v>1261</v>
      </c>
      <c r="C442" s="19" t="str">
        <f>VLOOKUP(B442,'Glossary Definitions'!$A$1:$C$776,2,FALSE)</f>
        <v>As defined in the AGI Glossary of Geology, see terms "landslide" and "mass wasting".</v>
      </c>
      <c r="D442" s="23" t="s">
        <v>1262</v>
      </c>
    </row>
    <row r="443" spans="1:4" x14ac:dyDescent="0.25">
      <c r="A443" s="66">
        <v>600</v>
      </c>
      <c r="B443" s="325" t="s">
        <v>1263</v>
      </c>
      <c r="C443" s="19" t="str">
        <f>VLOOKUP(B443,'Glossary Definitions'!$A$1:$C$776,2,FALSE)</f>
        <v>As defined in the AGI Glossary of Geology, see term "volcanic".</v>
      </c>
      <c r="D443" s="23" t="s">
        <v>1264</v>
      </c>
    </row>
    <row r="444" spans="1:4" ht="30" x14ac:dyDescent="0.25">
      <c r="A444" s="66">
        <v>700</v>
      </c>
      <c r="B444" s="369" t="s">
        <v>1265</v>
      </c>
      <c r="C444" s="19" t="str">
        <f>VLOOKUP(B444,'Glossary Definitions'!$A$1:$C$776,2,FALSE)</f>
        <v>Natural assets (raw materials such as minerals, oil, forests, water, air, wind, and fertile land) occurring in nature that can be used for economic production or consumption.</v>
      </c>
      <c r="D444" s="23" t="s">
        <v>1266</v>
      </c>
    </row>
    <row r="445" spans="1:4" x14ac:dyDescent="0.25">
      <c r="A445" s="66">
        <v>800</v>
      </c>
      <c r="B445" s="325" t="s">
        <v>1267</v>
      </c>
      <c r="C445" s="19" t="str">
        <f>VLOOKUP(B445,'Glossary Definitions'!$A$1:$C$776,2,FALSE)</f>
        <v>As defined in the AGI Glossary of Geology, see term "tectonic".</v>
      </c>
      <c r="D445" s="23" t="s">
        <v>1268</v>
      </c>
    </row>
    <row r="446" spans="1:4" ht="30" x14ac:dyDescent="0.25">
      <c r="A446" s="35">
        <v>997</v>
      </c>
      <c r="B446" s="21" t="s">
        <v>1020</v>
      </c>
      <c r="C446" s="19" t="str">
        <f>VLOOKUP(B446,'Glossary Definitions'!$A$1:$C$776,2,FALSE)</f>
        <v>No specific knowledge available to provide a valid entry. Normally used only in data conversion projects.</v>
      </c>
      <c r="D446" s="4"/>
    </row>
    <row r="447" spans="1:4" x14ac:dyDescent="0.25">
      <c r="A447" s="71">
        <v>998</v>
      </c>
      <c r="B447" s="51" t="s">
        <v>1021</v>
      </c>
      <c r="C447" s="19" t="str">
        <f>VLOOKUP(B447,'Glossary Definitions'!$A$1:$C$776,2,FALSE)</f>
        <v>Not known to the mapping geologist.</v>
      </c>
      <c r="D447" s="57"/>
    </row>
    <row r="448" spans="1:4" x14ac:dyDescent="0.25">
      <c r="A448" s="71">
        <v>999</v>
      </c>
      <c r="B448" s="51" t="s">
        <v>1022</v>
      </c>
      <c r="C448" s="19" t="str">
        <f>VLOOKUP(B448,'Glossary Definitions'!$A$1:$C$776,2,FALSE)</f>
        <v>Value not provided in the field’s attribute domain list. See notes field for details</v>
      </c>
      <c r="D448" s="57"/>
    </row>
    <row r="449" spans="1:4" x14ac:dyDescent="0.25">
      <c r="A449"/>
      <c r="B449" s="6"/>
      <c r="C449" s="58"/>
      <c r="D449" s="54"/>
    </row>
    <row r="450" spans="1:4" x14ac:dyDescent="0.25">
      <c r="A450" s="43" t="s">
        <v>268</v>
      </c>
      <c r="B450" s="374" t="s">
        <v>269</v>
      </c>
      <c r="C450" s="58"/>
      <c r="D450" s="49" t="s">
        <v>1015</v>
      </c>
    </row>
    <row r="451" spans="1:4" x14ac:dyDescent="0.25">
      <c r="A451" s="40" t="s">
        <v>1016</v>
      </c>
      <c r="B451" s="40" t="s">
        <v>182</v>
      </c>
      <c r="C451" s="68" t="s">
        <v>1017</v>
      </c>
      <c r="D451" s="327" t="s">
        <v>15</v>
      </c>
    </row>
    <row r="452" spans="1:4" x14ac:dyDescent="0.25">
      <c r="A452" s="66">
        <v>100</v>
      </c>
      <c r="B452" s="380" t="s">
        <v>1269</v>
      </c>
      <c r="C452" s="19" t="str">
        <f>VLOOKUP(B452,'Glossary Definitions'!$A$1:$C$776,2,FALSE)</f>
        <v>As defined in the AGI Glossary of Geology, see term "key bed".</v>
      </c>
      <c r="D452" s="325"/>
    </row>
    <row r="453" spans="1:4" ht="30" x14ac:dyDescent="0.25">
      <c r="A453" s="66">
        <v>101</v>
      </c>
      <c r="B453" s="380" t="s">
        <v>1270</v>
      </c>
      <c r="C453" s="19" t="str">
        <f>VLOOKUP(B453,'Glossary Definitions'!$A$1:$C$776,2,FALSE)</f>
        <v>As defined in the AGI Glossary of Geology, see term "key bed" composed of term "clay [geol]".</v>
      </c>
      <c r="D453" s="325"/>
    </row>
    <row r="454" spans="1:4" ht="30" x14ac:dyDescent="0.25">
      <c r="A454" s="66">
        <v>102</v>
      </c>
      <c r="B454" s="380" t="s">
        <v>1271</v>
      </c>
      <c r="C454" s="19" t="str">
        <f>VLOOKUP(B454,'Glossary Definitions'!$A$1:$C$776,2,FALSE)</f>
        <v>As defined in the AGI Glossary of Geology, see term "key bed" composed of term "clinker [coal]" or burned coal beds.</v>
      </c>
      <c r="D454" s="325"/>
    </row>
    <row r="455" spans="1:4" ht="30" x14ac:dyDescent="0.25">
      <c r="A455" s="66">
        <v>103</v>
      </c>
      <c r="B455" s="380" t="s">
        <v>1272</v>
      </c>
      <c r="C455" s="19" t="str">
        <f>VLOOKUP(B455,'Glossary Definitions'!$A$1:$C$776,2,FALSE)</f>
        <v>As defined in the AGI Glossary of Geology, see term "key bed" composed of term "coal".</v>
      </c>
      <c r="D455" s="325"/>
    </row>
    <row r="456" spans="1:4" ht="30" x14ac:dyDescent="0.25">
      <c r="A456" s="66">
        <v>104</v>
      </c>
      <c r="B456" s="380" t="s">
        <v>1273</v>
      </c>
      <c r="C456" s="19" t="str">
        <f>VLOOKUP(B456,'Glossary Definitions'!$A$1:$C$776,2,FALSE)</f>
        <v>As defined in the AGI Glossary of Geology, see term "key bed" composed of an economically important commodity.</v>
      </c>
      <c r="D456" s="325"/>
    </row>
    <row r="457" spans="1:4" ht="30" x14ac:dyDescent="0.25">
      <c r="A457" s="66">
        <v>105</v>
      </c>
      <c r="B457" s="484" t="s">
        <v>1274</v>
      </c>
      <c r="C457" s="487" t="str">
        <f>VLOOKUP(B457,'Glossary Definitions'!$A$1:$C$776,2,FALSE)</f>
        <v>As defined in the AGI Glossary of Geology, see term "key bed" that is continuos through a map area.</v>
      </c>
      <c r="D457" s="325"/>
    </row>
    <row r="458" spans="1:4" ht="30" x14ac:dyDescent="0.25">
      <c r="A458" s="66">
        <v>199</v>
      </c>
      <c r="B458" s="325" t="s">
        <v>1275</v>
      </c>
      <c r="C458" s="19" t="str">
        <f>VLOOKUP(B458,'Glossary Definitions'!$A$1:$C$776,2,FALSE)</f>
        <v>As defined in the AGI Glossary of Geology, see term "key bed". See notes field for details.</v>
      </c>
      <c r="D458" s="325"/>
    </row>
    <row r="459" spans="1:4" ht="30" x14ac:dyDescent="0.25">
      <c r="A459" s="66">
        <v>200</v>
      </c>
      <c r="B459" s="484" t="s">
        <v>1276</v>
      </c>
      <c r="C459" s="487" t="str">
        <f>VLOOKUP(B459,'Glossary Definitions'!$A$1:$C$776,2,FALSE)</f>
        <v>As defined in the AGI Glossary of Geology, see term "geomorphic".  See notes field for details.</v>
      </c>
      <c r="D459" s="325"/>
    </row>
    <row r="460" spans="1:4" x14ac:dyDescent="0.25">
      <c r="A460" s="66">
        <v>201</v>
      </c>
      <c r="B460" s="484" t="s">
        <v>1277</v>
      </c>
      <c r="C460" s="487" t="str">
        <f>VLOOKUP(B460,'Glossary Definitions'!$A$1:$C$776,2,FALSE)</f>
        <v>As defined in the AGI Glossary of Geology, see term "lineament".</v>
      </c>
      <c r="D460" s="325"/>
    </row>
    <row r="461" spans="1:4" x14ac:dyDescent="0.25">
      <c r="A461" s="66">
        <v>202</v>
      </c>
      <c r="B461" s="484" t="s">
        <v>1278</v>
      </c>
      <c r="C461" s="487" t="str">
        <f>VLOOKUP(B461,'Glossary Definitions'!$A$1:$C$776,2,FALSE)</f>
        <v>As defined in the AGI Glossary of Geology, see term "form line".</v>
      </c>
      <c r="D461" s="325"/>
    </row>
    <row r="462" spans="1:4" ht="30" x14ac:dyDescent="0.25">
      <c r="A462" s="66">
        <v>299</v>
      </c>
      <c r="B462" s="484" t="s">
        <v>1279</v>
      </c>
      <c r="C462" s="487" t="str">
        <f>VLOOKUP(B462,'Glossary Definitions'!$A$1:$C$776,2,FALSE)</f>
        <v>As defined in the AGI Glossary of Geology, see term "geomorphic".  See notes field for details.</v>
      </c>
      <c r="D462" s="325"/>
    </row>
    <row r="463" spans="1:4" x14ac:dyDescent="0.25">
      <c r="A463" s="66">
        <v>300</v>
      </c>
      <c r="B463" s="325" t="s">
        <v>1280</v>
      </c>
      <c r="C463" s="19" t="str">
        <f>VLOOKUP(B463,'Glossary Definitions'!$A$1:$C$776,2,FALSE)</f>
        <v>As defined in the AGI Glossary of Geology, see terms "glacial" and "periglacial".</v>
      </c>
      <c r="D463" s="325"/>
    </row>
    <row r="464" spans="1:4" ht="30" x14ac:dyDescent="0.25">
      <c r="A464" s="66">
        <v>399</v>
      </c>
      <c r="B464" s="325" t="s">
        <v>1281</v>
      </c>
      <c r="C464" s="19" t="str">
        <f>VLOOKUP(B464,'Glossary Definitions'!$A$1:$C$776,2,FALSE)</f>
        <v>As defined in the AGI Glossary of Geology, see terms "glacial" and "periglacial". See notes field for details.</v>
      </c>
      <c r="D464" s="325"/>
    </row>
    <row r="465" spans="1:4" ht="30" x14ac:dyDescent="0.25">
      <c r="A465" s="66">
        <v>400</v>
      </c>
      <c r="B465" s="325" t="s">
        <v>1282</v>
      </c>
      <c r="C465" s="19" t="str">
        <f>VLOOKUP(B465,'Glossary Definitions'!$A$1:$C$776,2,FALSE)</f>
        <v>As defined in the AGI Glossary of Geology, see terms "lacustrine" and "marine geology".</v>
      </c>
      <c r="D465" s="325"/>
    </row>
    <row r="466" spans="1:4" ht="30" x14ac:dyDescent="0.25">
      <c r="A466" s="66">
        <v>499</v>
      </c>
      <c r="B466" s="325" t="s">
        <v>1283</v>
      </c>
      <c r="C466" s="19" t="str">
        <f>VLOOKUP(B466,'Glossary Definitions'!$A$1:$C$776,2,FALSE)</f>
        <v>As defined in the AGI Glossary of Geology, see terms "lacustrine" and "marine geology". See notes field for details.</v>
      </c>
      <c r="D466" s="325"/>
    </row>
    <row r="467" spans="1:4" x14ac:dyDescent="0.25">
      <c r="A467" s="66">
        <v>500</v>
      </c>
      <c r="B467" s="325" t="s">
        <v>1284</v>
      </c>
      <c r="C467" s="19" t="str">
        <f>VLOOKUP(B467,'Glossary Definitions'!$A$1:$C$776,2,FALSE)</f>
        <v>As defined in the AGI Glossary of Geology, see terms "landslide" and "mass wasting".</v>
      </c>
      <c r="D467" s="325"/>
    </row>
    <row r="468" spans="1:4" ht="30" x14ac:dyDescent="0.25">
      <c r="A468" s="482">
        <v>501</v>
      </c>
      <c r="B468" s="484" t="s">
        <v>1285</v>
      </c>
      <c r="C468" s="430" t="str">
        <f>VLOOKUP(B468,'Glossary Definitions'!$A$1:$C$776,2,FALSE)</f>
        <v>As defined in the AGI Glossary of Geology, see terms "crest line" and "natural levee".</v>
      </c>
      <c r="D468" s="325"/>
    </row>
    <row r="469" spans="1:4" ht="30" x14ac:dyDescent="0.25">
      <c r="A469" s="482">
        <v>502</v>
      </c>
      <c r="B469" s="484" t="s">
        <v>1286</v>
      </c>
      <c r="C469" s="430" t="str">
        <f>VLOOKUP(B469,'Glossary Definitions'!$A$1:$C$776,2,FALSE)</f>
        <v>As defined in the AGI Glossary of Geology, see terms "downslope" and "slope movement".</v>
      </c>
      <c r="D469" s="325"/>
    </row>
    <row r="470" spans="1:4" ht="30" x14ac:dyDescent="0.25">
      <c r="A470" s="482">
        <v>503</v>
      </c>
      <c r="B470" s="484" t="s">
        <v>1287</v>
      </c>
      <c r="C470" s="430" t="str">
        <f>VLOOKUP(B470,'Glossary Definitions'!$A$1:$C$776,2,FALSE)</f>
        <v>As defined in the AGI Glossary of Geology, see term "gully" in which a landslide would flow.</v>
      </c>
      <c r="D470" s="325"/>
    </row>
    <row r="471" spans="1:4" ht="30" x14ac:dyDescent="0.25">
      <c r="A471" s="482">
        <v>504</v>
      </c>
      <c r="B471" s="484" t="s">
        <v>1288</v>
      </c>
      <c r="C471" s="430" t="str">
        <f>VLOOKUP(B471,'Glossary Definitions'!$A$1:$C$776,2,FALSE)</f>
        <v>As defined in the AGI Glossary of Geology, see terms "head [mass move]" and "scarp" or "main scarp".</v>
      </c>
      <c r="D471" s="325"/>
    </row>
    <row r="472" spans="1:4" x14ac:dyDescent="0.25">
      <c r="A472" s="482">
        <v>505</v>
      </c>
      <c r="B472" s="484" t="s">
        <v>1289</v>
      </c>
      <c r="C472" s="430" t="str">
        <f>VLOOKUP(B472,'Glossary Definitions'!$A$1:$C$776,2,FALSE)</f>
        <v>As defined in the AGI Glossary of Geology, see term "hummock [geomorph]".</v>
      </c>
      <c r="D472" s="325"/>
    </row>
    <row r="473" spans="1:4" ht="30" x14ac:dyDescent="0.25">
      <c r="A473" s="482">
        <v>506</v>
      </c>
      <c r="B473" s="484" t="s">
        <v>1290</v>
      </c>
      <c r="C473" s="430" t="str">
        <f>VLOOKUP(B473,'Glossary Definitions'!$A$1:$C$776,2,FALSE)</f>
        <v>As defined in the AGI Glossary of Geology, see term "minor scarp".</v>
      </c>
      <c r="D473" s="325"/>
    </row>
    <row r="474" spans="1:4" ht="30" x14ac:dyDescent="0.25">
      <c r="A474" s="482">
        <v>507</v>
      </c>
      <c r="B474" s="484" t="s">
        <v>1291</v>
      </c>
      <c r="C474" s="430" t="str">
        <f>VLOOKUP(B474,'Glossary Definitions'!$A$1:$C$776,2,FALSE)</f>
        <v>As defined in the AGI Glossary of Geology, see term "thrust fault" and occurs within a lnadslide.</v>
      </c>
      <c r="D474" s="325"/>
    </row>
    <row r="475" spans="1:4" ht="30" x14ac:dyDescent="0.25">
      <c r="A475" s="482">
        <v>508</v>
      </c>
      <c r="B475" s="484" t="s">
        <v>1292</v>
      </c>
      <c r="C475" s="430" t="str">
        <f>VLOOKUP(B475,'Glossary Definitions'!$A$1:$C$776,2,FALSE)</f>
        <v>As defined in the AGI Glossary of Geology, see term "landslide" indicating the left hand side.</v>
      </c>
      <c r="D475" s="325"/>
    </row>
    <row r="476" spans="1:4" ht="30" x14ac:dyDescent="0.25">
      <c r="A476" s="482">
        <v>509</v>
      </c>
      <c r="B476" s="484" t="s">
        <v>1293</v>
      </c>
      <c r="C476" s="430" t="str">
        <f>VLOOKUP(B476,'Glossary Definitions'!$A$1:$C$776,2,FALSE)</f>
        <v>As defined in the AGI Glossary of Geology, see terms "shear fracture" and "left-lateral separation".</v>
      </c>
      <c r="D476" s="325"/>
    </row>
    <row r="477" spans="1:4" ht="30" x14ac:dyDescent="0.25">
      <c r="A477" s="482">
        <v>510</v>
      </c>
      <c r="B477" s="484" t="s">
        <v>1294</v>
      </c>
      <c r="C477" s="430" t="str">
        <f>VLOOKUP(B477,'Glossary Definitions'!$A$1:$C$776,2,FALSE)</f>
        <v>As defined in the AGI Glossary of Geology, see term "toe [mass move]" indicating the primary landslide toe.</v>
      </c>
      <c r="D477" s="325"/>
    </row>
    <row r="478" spans="1:4" ht="30" x14ac:dyDescent="0.25">
      <c r="A478" s="482">
        <v>511</v>
      </c>
      <c r="B478" s="484" t="s">
        <v>1295</v>
      </c>
      <c r="C478" s="430" t="str">
        <f>VLOOKUP(B478,'Glossary Definitions'!$A$1:$C$776,2,FALSE)</f>
        <v>As defined in the AGI Glossary of Geology, see term "toe [mass move]" indicating an internal landslide toe.</v>
      </c>
      <c r="D478" s="325"/>
    </row>
    <row r="479" spans="1:4" ht="30" x14ac:dyDescent="0.25">
      <c r="A479" s="482">
        <v>512</v>
      </c>
      <c r="B479" s="484" t="s">
        <v>1296</v>
      </c>
      <c r="C479" s="430" t="str">
        <f>VLOOKUP(B479,'Glossary Definitions'!$A$1:$C$776,2,FALSE)</f>
        <v>As defined in the AGI Glossary of Geology, see term "slip surface" indicating the perimeter of the landslide.</v>
      </c>
      <c r="D479" s="325"/>
    </row>
    <row r="480" spans="1:4" ht="30" x14ac:dyDescent="0.25">
      <c r="A480" s="482">
        <v>513</v>
      </c>
      <c r="B480" s="484" t="s">
        <v>1297</v>
      </c>
      <c r="C480" s="430" t="str">
        <f>VLOOKUP(B480,'Glossary Definitions'!$A$1:$C$776,2,FALSE)</f>
        <v>As defined in the AGI Glossary of Geology, see term "ridge" formed from the internal pressure in a landslide along the flanks.</v>
      </c>
      <c r="D480" s="325"/>
    </row>
    <row r="481" spans="1:4" ht="30" x14ac:dyDescent="0.25">
      <c r="A481" s="482">
        <v>514</v>
      </c>
      <c r="B481" s="484" t="s">
        <v>1298</v>
      </c>
      <c r="C481" s="430" t="str">
        <f>VLOOKUP(B481,'Glossary Definitions'!$A$1:$C$776,2,FALSE)</f>
        <v>As defined in the AGI Glossary of Geology, see term "landslide" indicating the right hand side.</v>
      </c>
      <c r="D481" s="325"/>
    </row>
    <row r="482" spans="1:4" ht="30" x14ac:dyDescent="0.25">
      <c r="A482" s="482">
        <v>515</v>
      </c>
      <c r="B482" s="484" t="s">
        <v>1299</v>
      </c>
      <c r="C482" s="430" t="str">
        <f>VLOOKUP(B482,'Glossary Definitions'!$A$1:$C$776,2,FALSE)</f>
        <v>As defined in the AGI Glossary of Geology, see terms "shear fracture" and "right-lateral separation".</v>
      </c>
      <c r="D482" s="325"/>
    </row>
    <row r="483" spans="1:4" ht="30" x14ac:dyDescent="0.25">
      <c r="A483" s="482">
        <v>516</v>
      </c>
      <c r="B483" s="484" t="s">
        <v>1300</v>
      </c>
      <c r="C483" s="430" t="str">
        <f>VLOOKUP(B483,'Glossary Definitions'!$A$1:$C$776,2,FALSE)</f>
        <v>As defined in the AGI Glossary of Geology, see term "sag pond".</v>
      </c>
      <c r="D483" s="325"/>
    </row>
    <row r="484" spans="1:4" ht="30" x14ac:dyDescent="0.25">
      <c r="A484" s="482">
        <v>517</v>
      </c>
      <c r="B484" s="484" t="s">
        <v>1301</v>
      </c>
      <c r="C484" s="430" t="str">
        <f>VLOOKUP(B484,'Glossary Definitions'!$A$1:$C$776,2,FALSE)</f>
        <v>As defined in the AGI Glossary of Geology, see terms "tension crack" and "tension fracture".</v>
      </c>
      <c r="D484" s="325"/>
    </row>
    <row r="485" spans="1:4" ht="30" x14ac:dyDescent="0.25">
      <c r="A485" s="66">
        <v>599</v>
      </c>
      <c r="B485" s="325" t="s">
        <v>1302</v>
      </c>
      <c r="C485" s="19" t="str">
        <f>VLOOKUP(B485,'Glossary Definitions'!$A$1:$C$776,2,FALSE)</f>
        <v>As defined in the AGI Glossary of Geology, see terms "landslide" and "mass wasting". See notes field for details.</v>
      </c>
      <c r="D485" s="325"/>
    </row>
    <row r="486" spans="1:4" x14ac:dyDescent="0.25">
      <c r="A486" s="66">
        <v>600</v>
      </c>
      <c r="B486" s="325" t="s">
        <v>1303</v>
      </c>
      <c r="C486" s="388" t="str">
        <f>VLOOKUP(B486,'Glossary Definitions'!$A$1:$C$776,2,FALSE)</f>
        <v>As defined in the AGI Glossary of Geology, see term "volcanic".</v>
      </c>
      <c r="D486" s="325"/>
    </row>
    <row r="487" spans="1:4" x14ac:dyDescent="0.25">
      <c r="A487" s="483">
        <v>601</v>
      </c>
      <c r="B487" s="484" t="s">
        <v>1304</v>
      </c>
      <c r="C487" s="515" t="s">
        <v>1305</v>
      </c>
      <c r="D487" s="332"/>
    </row>
    <row r="488" spans="1:4" x14ac:dyDescent="0.25">
      <c r="A488" s="483">
        <v>602</v>
      </c>
      <c r="B488" s="484" t="s">
        <v>1306</v>
      </c>
      <c r="C488" s="515" t="s">
        <v>1307</v>
      </c>
      <c r="D488" s="332"/>
    </row>
    <row r="489" spans="1:4" s="383" customFormat="1" ht="30" x14ac:dyDescent="0.25">
      <c r="A489" s="592">
        <v>603</v>
      </c>
      <c r="B489" s="593" t="s">
        <v>1308</v>
      </c>
      <c r="C489" s="594" t="s">
        <v>1309</v>
      </c>
      <c r="D489" s="595"/>
    </row>
    <row r="490" spans="1:4" x14ac:dyDescent="0.25">
      <c r="A490" s="483">
        <v>604</v>
      </c>
      <c r="B490" s="484" t="s">
        <v>1310</v>
      </c>
      <c r="C490" s="515" t="s">
        <v>1309</v>
      </c>
      <c r="D490" s="332"/>
    </row>
    <row r="491" spans="1:4" x14ac:dyDescent="0.25">
      <c r="A491" s="483">
        <v>605</v>
      </c>
      <c r="B491" s="484" t="s">
        <v>1311</v>
      </c>
      <c r="C491" s="515" t="s">
        <v>1309</v>
      </c>
      <c r="D491" s="332"/>
    </row>
    <row r="492" spans="1:4" x14ac:dyDescent="0.25">
      <c r="A492" s="483">
        <v>606</v>
      </c>
      <c r="B492" s="484" t="s">
        <v>2699</v>
      </c>
      <c r="C492" s="515" t="s">
        <v>1309</v>
      </c>
      <c r="D492" s="332"/>
    </row>
    <row r="493" spans="1:4" x14ac:dyDescent="0.25">
      <c r="A493" s="483">
        <v>607</v>
      </c>
      <c r="B493" s="484" t="s">
        <v>1313</v>
      </c>
      <c r="C493" s="515" t="s">
        <v>1314</v>
      </c>
      <c r="D493" s="332"/>
    </row>
    <row r="494" spans="1:4" x14ac:dyDescent="0.25">
      <c r="A494" s="483">
        <v>608</v>
      </c>
      <c r="B494" s="484" t="s">
        <v>1315</v>
      </c>
      <c r="C494" s="517" t="s">
        <v>1316</v>
      </c>
      <c r="D494" s="332"/>
    </row>
    <row r="495" spans="1:4" x14ac:dyDescent="0.25">
      <c r="A495" s="483">
        <v>609</v>
      </c>
      <c r="B495" s="484" t="s">
        <v>1317</v>
      </c>
      <c r="C495" s="515" t="s">
        <v>1309</v>
      </c>
      <c r="D495" s="332"/>
    </row>
    <row r="496" spans="1:4" x14ac:dyDescent="0.25">
      <c r="A496" s="483">
        <v>610</v>
      </c>
      <c r="B496" s="484" t="s">
        <v>1318</v>
      </c>
      <c r="C496" s="515" t="s">
        <v>1309</v>
      </c>
      <c r="D496" s="332"/>
    </row>
    <row r="497" spans="1:4" x14ac:dyDescent="0.25">
      <c r="A497" s="483">
        <v>611</v>
      </c>
      <c r="B497" s="484" t="s">
        <v>1319</v>
      </c>
      <c r="C497" s="487" t="str">
        <f>VLOOKUP(B497,'Glossary Definitions'!$A$1:$C$776,2,FALSE)</f>
        <v>As defined in the AGI Glossary of Geology, see term "lava lake" as filled with basalt.</v>
      </c>
      <c r="D497" s="325"/>
    </row>
    <row r="498" spans="1:4" ht="30" x14ac:dyDescent="0.25">
      <c r="A498" s="590">
        <v>612</v>
      </c>
      <c r="B498" s="517" t="s">
        <v>1320</v>
      </c>
      <c r="C498" s="591" t="str">
        <f>VLOOKUP(B498,'Glossary Definitions'!$A$1:$C$776,2,FALSE)</f>
        <v>As defined in the AGI Glossary of Geology, see terms "spatter cone" and "rampart [geomorph]".</v>
      </c>
      <c r="D498" s="325"/>
    </row>
    <row r="499" spans="1:4" ht="30" x14ac:dyDescent="0.25">
      <c r="A499" s="66">
        <v>699</v>
      </c>
      <c r="B499" s="391" t="s">
        <v>1321</v>
      </c>
      <c r="C499" s="19" t="str">
        <f>VLOOKUP(B499,'Glossary Definitions'!$A$1:$C$776,2,FALSE)</f>
        <v>As defined in the AGI Glossary of Geology, see term "volcanic". See notes field for details.</v>
      </c>
      <c r="D499" s="325"/>
    </row>
    <row r="500" spans="1:4" ht="30" x14ac:dyDescent="0.25">
      <c r="A500" s="66">
        <v>700</v>
      </c>
      <c r="B500" s="325" t="s">
        <v>1322</v>
      </c>
      <c r="C500" s="19" t="str">
        <f>VLOOKUP(B500,'Glossary Definitions'!$A$1:$C$776,2,FALSE)</f>
        <v>Natural assets (raw materials such as minerals, oil, forests, water, air, wind, and fertile land) occurring in nature that can be used for economic production or consumption.</v>
      </c>
      <c r="D500" s="325"/>
    </row>
    <row r="501" spans="1:4" ht="45" x14ac:dyDescent="0.25">
      <c r="A501" s="66">
        <v>799</v>
      </c>
      <c r="B501" s="325" t="s">
        <v>1323</v>
      </c>
      <c r="C501" s="19" t="str">
        <f>VLOOKUP(B501,'Glossary Definitions'!$A$1:$C$776,2,FALSE)</f>
        <v>Natural assets (raw materials such as minerals, oil, forests, water, air, wind, and fertile land) occurring in nature that can be used for economic production or consumption. See notes field for details.</v>
      </c>
      <c r="D501" s="325"/>
    </row>
    <row r="502" spans="1:4" x14ac:dyDescent="0.25">
      <c r="A502" s="66">
        <v>800</v>
      </c>
      <c r="B502" s="325" t="s">
        <v>1324</v>
      </c>
      <c r="C502" s="19" t="str">
        <f>VLOOKUP(B502,'Glossary Definitions'!$A$1:$C$776,2,FALSE)</f>
        <v>As defined in the AGI Glossary of Geology, see term "tectonic".</v>
      </c>
      <c r="D502" s="325"/>
    </row>
    <row r="503" spans="1:4" ht="30" x14ac:dyDescent="0.25">
      <c r="A503" s="66">
        <v>899</v>
      </c>
      <c r="B503" s="325" t="s">
        <v>1325</v>
      </c>
      <c r="C503" s="19" t="str">
        <f>VLOOKUP(B503,'Glossary Definitions'!$A$1:$C$776,2,FALSE)</f>
        <v>As defined in the AGI Glossary of Geology, see term "tectonic". See notes field for details.</v>
      </c>
      <c r="D503" s="325"/>
    </row>
    <row r="504" spans="1:4" ht="30" x14ac:dyDescent="0.25">
      <c r="A504" s="35">
        <v>997</v>
      </c>
      <c r="B504" s="21" t="s">
        <v>1020</v>
      </c>
      <c r="C504" s="19" t="str">
        <f>VLOOKUP(B504,'Glossary Definitions'!$A$1:$C$776,2,FALSE)</f>
        <v>No specific knowledge available to provide a valid entry. Normally used only in data conversion projects.</v>
      </c>
      <c r="D504" s="57"/>
    </row>
    <row r="505" spans="1:4" x14ac:dyDescent="0.25">
      <c r="A505" s="71">
        <v>998</v>
      </c>
      <c r="B505" s="51" t="s">
        <v>1021</v>
      </c>
      <c r="C505" s="19" t="str">
        <f>VLOOKUP(B505,'Glossary Definitions'!$A$1:$C$776,2,FALSE)</f>
        <v>Not known to the mapping geologist.</v>
      </c>
      <c r="D505" s="57"/>
    </row>
    <row r="506" spans="1:4" x14ac:dyDescent="0.25">
      <c r="A506" s="71">
        <v>999</v>
      </c>
      <c r="B506" s="51" t="s">
        <v>1022</v>
      </c>
      <c r="C506" s="19" t="str">
        <f>VLOOKUP(B506,'Glossary Definitions'!$A$1:$C$776,2,FALSE)</f>
        <v>Value not provided in the field’s attribute domain list. See notes field for details</v>
      </c>
      <c r="D506" s="57"/>
    </row>
    <row r="507" spans="1:4" x14ac:dyDescent="0.25">
      <c r="A507"/>
      <c r="B507" s="6"/>
      <c r="C507" s="58"/>
      <c r="D507" s="54"/>
    </row>
    <row r="508" spans="1:4" x14ac:dyDescent="0.25">
      <c r="A508" s="43" t="s">
        <v>270</v>
      </c>
      <c r="B508" s="374" t="s">
        <v>271</v>
      </c>
      <c r="C508" s="58"/>
      <c r="D508" s="49" t="s">
        <v>1015</v>
      </c>
    </row>
    <row r="509" spans="1:4" x14ac:dyDescent="0.25">
      <c r="A509" s="40" t="s">
        <v>1016</v>
      </c>
      <c r="B509" s="40" t="s">
        <v>182</v>
      </c>
      <c r="C509" s="68" t="s">
        <v>1017</v>
      </c>
      <c r="D509" s="327" t="s">
        <v>15</v>
      </c>
    </row>
    <row r="510" spans="1:4" x14ac:dyDescent="0.25">
      <c r="A510" s="66">
        <v>100</v>
      </c>
      <c r="B510" s="380" t="s">
        <v>1254</v>
      </c>
      <c r="C510" s="19" t="str">
        <f>VLOOKUP(B510,'Glossary Definitions'!$A$1:$C$776,2,FALSE)</f>
        <v>As defined in the AGI Glossary of Geology.</v>
      </c>
      <c r="D510" s="325"/>
    </row>
    <row r="511" spans="1:4" x14ac:dyDescent="0.25">
      <c r="A511" s="482">
        <v>200</v>
      </c>
      <c r="B511" s="484" t="s">
        <v>1255</v>
      </c>
      <c r="C511" s="430" t="str">
        <f>VLOOKUP(B511,'Glossary Definitions'!$A$1:$C$776,2,FALSE)</f>
        <v>As defined in the AGI Glossary of Geology, see term "geomorphic".</v>
      </c>
      <c r="D511" s="431" t="s">
        <v>1256</v>
      </c>
    </row>
    <row r="512" spans="1:4" x14ac:dyDescent="0.25">
      <c r="A512" s="66">
        <v>300</v>
      </c>
      <c r="B512" s="326" t="s">
        <v>1257</v>
      </c>
      <c r="C512" s="19" t="str">
        <f>VLOOKUP(B512,'Glossary Definitions'!$A$1:$C$776,2,FALSE)</f>
        <v>As defined in the AGI Glossary of Geology, see terms "glacial" and "periglacial".</v>
      </c>
      <c r="D512" s="23" t="s">
        <v>1258</v>
      </c>
    </row>
    <row r="513" spans="1:4" ht="30" x14ac:dyDescent="0.25">
      <c r="A513" s="66">
        <v>400</v>
      </c>
      <c r="B513" s="325" t="s">
        <v>1259</v>
      </c>
      <c r="C513" s="19" t="str">
        <f>VLOOKUP(B513,'Glossary Definitions'!$A$1:$C$776,2,FALSE)</f>
        <v>As defined in the AGI Glossary of Geology, see terms "lacustrine" and "marine geology".</v>
      </c>
      <c r="D513" s="23" t="s">
        <v>1260</v>
      </c>
    </row>
    <row r="514" spans="1:4" x14ac:dyDescent="0.25">
      <c r="A514" s="66">
        <v>500</v>
      </c>
      <c r="B514" s="325" t="s">
        <v>1261</v>
      </c>
      <c r="C514" s="19" t="str">
        <f>VLOOKUP(B514,'Glossary Definitions'!$A$1:$C$776,2,FALSE)</f>
        <v>As defined in the AGI Glossary of Geology, see terms "landslide" and "mass wasting".</v>
      </c>
      <c r="D514" s="23" t="s">
        <v>1262</v>
      </c>
    </row>
    <row r="515" spans="1:4" x14ac:dyDescent="0.25">
      <c r="A515" s="66">
        <v>600</v>
      </c>
      <c r="B515" s="325" t="s">
        <v>1263</v>
      </c>
      <c r="C515" s="19" t="str">
        <f>VLOOKUP(B515,'Glossary Definitions'!$A$1:$C$776,2,FALSE)</f>
        <v>As defined in the AGI Glossary of Geology, see term "volcanic".</v>
      </c>
      <c r="D515" s="23" t="s">
        <v>1264</v>
      </c>
    </row>
    <row r="516" spans="1:4" ht="30" x14ac:dyDescent="0.25">
      <c r="A516" s="66">
        <v>700</v>
      </c>
      <c r="B516" s="369" t="s">
        <v>1265</v>
      </c>
      <c r="C516" s="19" t="str">
        <f>VLOOKUP(B516,'Glossary Definitions'!$A$1:$C$776,2,FALSE)</f>
        <v>Natural assets (raw materials such as minerals, oil, forests, water, air, wind, and fertile land) occurring in nature that can be used for economic production or consumption.</v>
      </c>
      <c r="D516" s="23" t="s">
        <v>1266</v>
      </c>
    </row>
    <row r="517" spans="1:4" x14ac:dyDescent="0.25">
      <c r="A517" s="66">
        <v>800</v>
      </c>
      <c r="B517" s="325" t="s">
        <v>1267</v>
      </c>
      <c r="C517" s="19" t="str">
        <f>VLOOKUP(B517,'Glossary Definitions'!$A$1:$C$776,2,FALSE)</f>
        <v>As defined in the AGI Glossary of Geology, see term "tectonic".</v>
      </c>
      <c r="D517" s="23" t="s">
        <v>1268</v>
      </c>
    </row>
    <row r="518" spans="1:4" ht="30" x14ac:dyDescent="0.25">
      <c r="A518" s="35">
        <v>997</v>
      </c>
      <c r="B518" s="21" t="s">
        <v>1020</v>
      </c>
      <c r="C518" s="19" t="str">
        <f>VLOOKUP(B518,'Glossary Definitions'!$A$1:$C$776,2,FALSE)</f>
        <v>No specific knowledge available to provide a valid entry. Normally used only in data conversion projects.</v>
      </c>
      <c r="D518" s="23"/>
    </row>
    <row r="519" spans="1:4" x14ac:dyDescent="0.25">
      <c r="A519" s="71">
        <v>998</v>
      </c>
      <c r="B519" s="51" t="s">
        <v>1021</v>
      </c>
      <c r="C519" s="19" t="str">
        <f>VLOOKUP(B519,'Glossary Definitions'!$A$1:$C$776,2,FALSE)</f>
        <v>Not known to the mapping geologist.</v>
      </c>
      <c r="D519" s="57"/>
    </row>
    <row r="520" spans="1:4" x14ac:dyDescent="0.25">
      <c r="A520" s="71">
        <v>999</v>
      </c>
      <c r="B520" s="51" t="s">
        <v>1022</v>
      </c>
      <c r="C520" s="19" t="str">
        <f>VLOOKUP(B520,'Glossary Definitions'!$A$1:$C$776,2,FALSE)</f>
        <v>Value not provided in the field’s attribute domain list. See notes field for details</v>
      </c>
      <c r="D520" s="57"/>
    </row>
    <row r="521" spans="1:4" x14ac:dyDescent="0.25">
      <c r="A521"/>
      <c r="B521" s="6"/>
      <c r="C521" s="58"/>
      <c r="D521" s="54"/>
    </row>
    <row r="522" spans="1:4" x14ac:dyDescent="0.25">
      <c r="A522" s="43" t="s">
        <v>272</v>
      </c>
      <c r="B522" s="374" t="s">
        <v>273</v>
      </c>
      <c r="C522" s="58"/>
      <c r="D522" s="49" t="s">
        <v>1015</v>
      </c>
    </row>
    <row r="523" spans="1:4" x14ac:dyDescent="0.25">
      <c r="A523" s="40" t="s">
        <v>1016</v>
      </c>
      <c r="B523" s="40" t="s">
        <v>182</v>
      </c>
      <c r="C523" s="68" t="s">
        <v>1017</v>
      </c>
      <c r="D523" s="327" t="s">
        <v>15</v>
      </c>
    </row>
    <row r="524" spans="1:4" x14ac:dyDescent="0.25">
      <c r="A524" s="66">
        <v>100</v>
      </c>
      <c r="B524" s="380" t="s">
        <v>1269</v>
      </c>
      <c r="C524" s="19" t="str">
        <f>VLOOKUP(B524,'Glossary Definitions'!$A$1:$C$776,2,FALSE)</f>
        <v>As defined in the AGI Glossary of Geology, see term "key bed".</v>
      </c>
      <c r="D524" s="325"/>
    </row>
    <row r="525" spans="1:4" ht="30" x14ac:dyDescent="0.25">
      <c r="A525" s="66">
        <v>101</v>
      </c>
      <c r="B525" s="380" t="s">
        <v>1270</v>
      </c>
      <c r="C525" s="19" t="str">
        <f>VLOOKUP(B525,'Glossary Definitions'!$A$1:$C$776,2,FALSE)</f>
        <v>As defined in the AGI Glossary of Geology, see term "key bed" composed of term "clay [geol]".</v>
      </c>
      <c r="D525" s="325"/>
    </row>
    <row r="526" spans="1:4" ht="30" x14ac:dyDescent="0.25">
      <c r="A526" s="66">
        <v>102</v>
      </c>
      <c r="B526" s="380" t="s">
        <v>1271</v>
      </c>
      <c r="C526" s="19" t="str">
        <f>VLOOKUP(B526,'Glossary Definitions'!$A$1:$C$776,2,FALSE)</f>
        <v>As defined in the AGI Glossary of Geology, see term "key bed" composed of term "clinker [coal]" or burned coal beds.</v>
      </c>
      <c r="D526" s="325"/>
    </row>
    <row r="527" spans="1:4" ht="30" x14ac:dyDescent="0.25">
      <c r="A527" s="66">
        <v>103</v>
      </c>
      <c r="B527" s="380" t="s">
        <v>1272</v>
      </c>
      <c r="C527" s="19" t="str">
        <f>VLOOKUP(B527,'Glossary Definitions'!$A$1:$C$776,2,FALSE)</f>
        <v>As defined in the AGI Glossary of Geology, see term "key bed" composed of term "coal".</v>
      </c>
      <c r="D527" s="325"/>
    </row>
    <row r="528" spans="1:4" ht="30" x14ac:dyDescent="0.25">
      <c r="A528" s="66">
        <v>104</v>
      </c>
      <c r="B528" s="380" t="s">
        <v>1273</v>
      </c>
      <c r="C528" s="19" t="str">
        <f>VLOOKUP(B528,'Glossary Definitions'!$A$1:$C$776,2,FALSE)</f>
        <v>As defined in the AGI Glossary of Geology, see term "key bed" composed of an economically important commodity.</v>
      </c>
      <c r="D528" s="325"/>
    </row>
    <row r="529" spans="1:5" ht="30" x14ac:dyDescent="0.25">
      <c r="A529" s="482">
        <v>105</v>
      </c>
      <c r="B529" s="484" t="s">
        <v>1274</v>
      </c>
      <c r="C529" s="487" t="str">
        <f>VLOOKUP(B529,'Glossary Definitions'!$A$1:$C$776,2,FALSE)</f>
        <v>As defined in the AGI Glossary of Geology, see term "key bed" that is continuos through a map area.</v>
      </c>
      <c r="D529" s="325"/>
    </row>
    <row r="530" spans="1:5" ht="30" x14ac:dyDescent="0.25">
      <c r="A530" s="66">
        <v>199</v>
      </c>
      <c r="B530" s="380" t="s">
        <v>1275</v>
      </c>
      <c r="C530" s="19" t="str">
        <f>VLOOKUP(B530,'Glossary Definitions'!$A$1:$C$776,2,FALSE)</f>
        <v>As defined in the AGI Glossary of Geology, see term "key bed". See notes field for details.</v>
      </c>
      <c r="D530" s="325"/>
    </row>
    <row r="531" spans="1:5" ht="30" x14ac:dyDescent="0.25">
      <c r="A531" s="483">
        <v>200</v>
      </c>
      <c r="B531" s="484" t="s">
        <v>1276</v>
      </c>
      <c r="C531" s="487" t="str">
        <f>VLOOKUP(B531,'Glossary Definitions'!$A$1:$C$776,2,FALSE)</f>
        <v>As defined in the AGI Glossary of Geology, see term "geomorphic".  See notes field for details.</v>
      </c>
      <c r="D531" s="325"/>
    </row>
    <row r="532" spans="1:5" s="63" customFormat="1" x14ac:dyDescent="0.25">
      <c r="A532" s="483">
        <v>201</v>
      </c>
      <c r="B532" s="484" t="s">
        <v>1277</v>
      </c>
      <c r="C532" s="487" t="str">
        <f>VLOOKUP(B532,'Glossary Definitions'!$A$1:$C$776,2,FALSE)</f>
        <v>As defined in the AGI Glossary of Geology, see term "lineament".</v>
      </c>
      <c r="D532" s="326"/>
      <c r="E532" s="63" t="s">
        <v>1326</v>
      </c>
    </row>
    <row r="533" spans="1:5" s="63" customFormat="1" x14ac:dyDescent="0.25">
      <c r="A533" s="483">
        <v>202</v>
      </c>
      <c r="B533" s="484" t="s">
        <v>1278</v>
      </c>
      <c r="C533" s="487" t="str">
        <f>VLOOKUP(B533,'Glossary Definitions'!$A$1:$C$776,2,FALSE)</f>
        <v>As defined in the AGI Glossary of Geology, see term "form line".</v>
      </c>
      <c r="D533" s="326"/>
    </row>
    <row r="534" spans="1:5" ht="30" x14ac:dyDescent="0.25">
      <c r="A534" s="483">
        <v>299</v>
      </c>
      <c r="B534" s="484" t="s">
        <v>1279</v>
      </c>
      <c r="C534" s="487" t="str">
        <f>VLOOKUP(B534,'Glossary Definitions'!$A$1:$C$776,2,FALSE)</f>
        <v>As defined in the AGI Glossary of Geology, see term "geomorphic".  See notes field for details.</v>
      </c>
      <c r="D534" s="325"/>
    </row>
    <row r="535" spans="1:5" x14ac:dyDescent="0.25">
      <c r="A535" s="66">
        <v>300</v>
      </c>
      <c r="B535" s="325" t="s">
        <v>1280</v>
      </c>
      <c r="C535" s="19" t="str">
        <f>VLOOKUP(B535,'Glossary Definitions'!$A$1:$C$776,2,FALSE)</f>
        <v>As defined in the AGI Glossary of Geology, see terms "glacial" and "periglacial".</v>
      </c>
      <c r="D535" s="325"/>
    </row>
    <row r="536" spans="1:5" x14ac:dyDescent="0.25">
      <c r="A536" s="66">
        <v>301</v>
      </c>
      <c r="B536" s="325" t="s">
        <v>1327</v>
      </c>
      <c r="C536" s="19" t="str">
        <f>VLOOKUP(B536,'Glossary Definitions'!$A$1:$C$776,2,FALSE)</f>
        <v>As defined in the AGI Glossary of Geology, see term"ice-wedge polygon".</v>
      </c>
      <c r="D536" s="325"/>
    </row>
    <row r="537" spans="1:5" x14ac:dyDescent="0.25">
      <c r="A537" s="66">
        <v>302</v>
      </c>
      <c r="B537" s="325" t="s">
        <v>1328</v>
      </c>
      <c r="C537" s="19" t="str">
        <f>VLOOKUP(B537,'Glossary Definitions'!$A$1:$C$776,2,FALSE)</f>
        <v>As defined in the AGI Glossary of Geology, see term"pingo".</v>
      </c>
      <c r="D537" s="325"/>
    </row>
    <row r="538" spans="1:5" ht="30" x14ac:dyDescent="0.25">
      <c r="A538" s="66">
        <v>399</v>
      </c>
      <c r="B538" s="325" t="s">
        <v>1281</v>
      </c>
      <c r="C538" s="19" t="str">
        <f>VLOOKUP(B538,'Glossary Definitions'!$A$1:$C$776,2,FALSE)</f>
        <v>As defined in the AGI Glossary of Geology, see terms "glacial" and "periglacial". See notes field for details.</v>
      </c>
      <c r="D538" s="325"/>
    </row>
    <row r="539" spans="1:5" ht="30" x14ac:dyDescent="0.25">
      <c r="A539" s="66">
        <v>400</v>
      </c>
      <c r="B539" s="325" t="s">
        <v>1282</v>
      </c>
      <c r="C539" s="19" t="str">
        <f>VLOOKUP(B539,'Glossary Definitions'!$A$1:$C$776,2,FALSE)</f>
        <v>As defined in the AGI Glossary of Geology, see terms "lacustrine" and "marine geology".</v>
      </c>
      <c r="D539" s="325"/>
    </row>
    <row r="540" spans="1:5" ht="30" x14ac:dyDescent="0.25">
      <c r="A540" s="66">
        <v>499</v>
      </c>
      <c r="B540" s="325" t="s">
        <v>1283</v>
      </c>
      <c r="C540" s="19" t="str">
        <f>VLOOKUP(B540,'Glossary Definitions'!$A$1:$C$776,2,FALSE)</f>
        <v>As defined in the AGI Glossary of Geology, see terms "lacustrine" and "marine geology". See notes field for details.</v>
      </c>
      <c r="D540" s="325"/>
    </row>
    <row r="541" spans="1:5" x14ac:dyDescent="0.25">
      <c r="A541" s="66">
        <v>500</v>
      </c>
      <c r="B541" s="325" t="s">
        <v>1284</v>
      </c>
      <c r="C541" s="19" t="str">
        <f>VLOOKUP(B541,'Glossary Definitions'!$A$1:$C$776,2,FALSE)</f>
        <v>As defined in the AGI Glossary of Geology, see terms "landslide" and "mass wasting".</v>
      </c>
      <c r="D541" s="325"/>
    </row>
    <row r="542" spans="1:5" ht="30" x14ac:dyDescent="0.25">
      <c r="A542" s="482">
        <v>501</v>
      </c>
      <c r="B542" s="227" t="s">
        <v>1329</v>
      </c>
      <c r="C542" s="430" t="str">
        <f>VLOOKUP(B542,'Glossary Definitions'!$A$1:$C$776,2,FALSE)</f>
        <v>As defined in the AGI Glossary of Geology, see term "block glide"</v>
      </c>
      <c r="D542" s="325"/>
    </row>
    <row r="543" spans="1:5" x14ac:dyDescent="0.25">
      <c r="A543" s="482">
        <v>502</v>
      </c>
      <c r="B543" s="227" t="s">
        <v>1330</v>
      </c>
      <c r="C543" s="430" t="str">
        <f>VLOOKUP(B543,'Glossary Definitions'!$A$1:$C$776,2,FALSE)</f>
        <v>As defined in the AGI Glossary of Geology, see term "debris slide".</v>
      </c>
      <c r="D543" s="325"/>
    </row>
    <row r="544" spans="1:5" ht="30" x14ac:dyDescent="0.25">
      <c r="A544" s="482">
        <v>503</v>
      </c>
      <c r="B544" s="227" t="s">
        <v>1331</v>
      </c>
      <c r="C544" s="430" t="str">
        <f>VLOOKUP(B544,'Glossary Definitions'!$A$1:$C$776,2,FALSE)</f>
        <v>As defined in the AGI Glossary of Geology, see term "displacement vector".</v>
      </c>
      <c r="D544" s="325"/>
    </row>
    <row r="545" spans="1:4" ht="30" x14ac:dyDescent="0.25">
      <c r="A545" s="482">
        <v>504</v>
      </c>
      <c r="B545" s="227" t="s">
        <v>1332</v>
      </c>
      <c r="C545" s="430" t="str">
        <f>VLOOKUP(B545,'Glossary Definitions'!$A$1:$C$776,2,FALSE)</f>
        <v>As defined in the AGI Glossary of Geology, see term "landslide" where majority of soil materials are fine-grained.</v>
      </c>
      <c r="D545" s="325"/>
    </row>
    <row r="546" spans="1:4" x14ac:dyDescent="0.25">
      <c r="A546" s="482">
        <v>505</v>
      </c>
      <c r="B546" s="227" t="s">
        <v>1289</v>
      </c>
      <c r="C546" s="430" t="str">
        <f>VLOOKUP(B546,'Glossary Definitions'!$A$1:$C$776,2,FALSE)</f>
        <v>As defined in the AGI Glossary of Geology, see term "hummock [geomorph]".</v>
      </c>
      <c r="D546" s="325"/>
    </row>
    <row r="547" spans="1:4" ht="30" x14ac:dyDescent="0.25">
      <c r="A547" s="482">
        <v>506</v>
      </c>
      <c r="B547" s="227" t="s">
        <v>1333</v>
      </c>
      <c r="C547" s="430" t="str">
        <f>VLOOKUP(B547,'Glossary Definitions'!$A$1:$C$776,2,FALSE)</f>
        <v>As defined in the AGI Glossary of Geology, see term "slide [mass move]" composed of rock fragments.</v>
      </c>
      <c r="D547" s="325"/>
    </row>
    <row r="548" spans="1:4" ht="30" x14ac:dyDescent="0.25">
      <c r="A548" s="482">
        <v>507</v>
      </c>
      <c r="B548" s="227" t="s">
        <v>1334</v>
      </c>
      <c r="C548" s="430" t="str">
        <f>VLOOKUP(B548,'Glossary Definitions'!$A$1:$C$776,2,FALSE)</f>
        <v>As defined in the AGI Glossary of Geology, see term "rotational landslide".</v>
      </c>
      <c r="D548" s="325"/>
    </row>
    <row r="549" spans="1:4" x14ac:dyDescent="0.25">
      <c r="A549" s="482">
        <v>508</v>
      </c>
      <c r="B549" s="227" t="s">
        <v>1335</v>
      </c>
      <c r="C549" s="430" t="str">
        <f>VLOOKUP(B549,'Glossary Definitions'!$A$1:$C$776,2,FALSE)</f>
        <v>As defined in the AGI Glossary of Geology, see term "slump".</v>
      </c>
      <c r="D549" s="325"/>
    </row>
    <row r="550" spans="1:4" ht="30" x14ac:dyDescent="0.25">
      <c r="A550" s="482">
        <v>509</v>
      </c>
      <c r="B550" s="227" t="s">
        <v>1336</v>
      </c>
      <c r="C550" s="430" t="str">
        <f>VLOOKUP(B550,'Glossary Definitions'!$A$1:$C$776,2,FALSE)</f>
        <v>As defined in the AGI Glossary of Geology, see term "soil creep".</v>
      </c>
      <c r="D550" s="325"/>
    </row>
    <row r="551" spans="1:4" ht="30" x14ac:dyDescent="0.25">
      <c r="A551" s="482">
        <v>510</v>
      </c>
      <c r="B551" s="227" t="s">
        <v>1337</v>
      </c>
      <c r="C551" s="430" t="str">
        <f>VLOOKUP(B551,'Glossary Definitions'!$A$1:$C$776,2,FALSE)</f>
        <v>As defined in the AGI Glossary of Geology, see terms "spring", "seep", or "drainage".</v>
      </c>
      <c r="D551" s="325"/>
    </row>
    <row r="552" spans="1:4" ht="30" x14ac:dyDescent="0.25">
      <c r="A552" s="482">
        <v>511</v>
      </c>
      <c r="B552" s="227" t="s">
        <v>1338</v>
      </c>
      <c r="C552" s="430" t="str">
        <f>VLOOKUP(B552,'Glossary Definitions'!$A$1:$C$776,2,FALSE)</f>
        <v>As defined in the AGI Glossary of Geology, see terms "inclination [slopes]" and "direction".</v>
      </c>
      <c r="D552" s="325"/>
    </row>
    <row r="553" spans="1:4" x14ac:dyDescent="0.25">
      <c r="A553" s="482">
        <v>512</v>
      </c>
      <c r="B553" s="227" t="s">
        <v>1339</v>
      </c>
      <c r="C553" s="430" t="str">
        <f>VLOOKUP(B553,'Glossary Definitions'!$A$1:$C$776,2,FALSE)</f>
        <v>As defined in the AGI Glossary of Geology, see term "Toreva block".</v>
      </c>
      <c r="D553" s="325"/>
    </row>
    <row r="554" spans="1:4" ht="30" x14ac:dyDescent="0.25">
      <c r="A554" s="66">
        <v>599</v>
      </c>
      <c r="B554" s="325" t="s">
        <v>1302</v>
      </c>
      <c r="C554" s="19" t="str">
        <f>VLOOKUP(B554,'Glossary Definitions'!$A$1:$C$776,2,FALSE)</f>
        <v>As defined in the AGI Glossary of Geology, see terms "landslide" and "mass wasting". See notes field for details.</v>
      </c>
      <c r="D554" s="325"/>
    </row>
    <row r="555" spans="1:4" x14ac:dyDescent="0.25">
      <c r="A555" s="66">
        <v>600</v>
      </c>
      <c r="B555" s="325" t="s">
        <v>1303</v>
      </c>
      <c r="C555" s="19" t="str">
        <f>VLOOKUP(B555,'Glossary Definitions'!$A$1:$C$776,2,FALSE)</f>
        <v>As defined in the AGI Glossary of Geology, see term "volcanic".</v>
      </c>
      <c r="D555" s="325"/>
    </row>
    <row r="556" spans="1:4" x14ac:dyDescent="0.25">
      <c r="A556" s="483">
        <v>601</v>
      </c>
      <c r="B556" s="516" t="s">
        <v>1340</v>
      </c>
      <c r="C556" s="518" t="s">
        <v>1341</v>
      </c>
      <c r="D556" s="325"/>
    </row>
    <row r="557" spans="1:4" x14ac:dyDescent="0.25">
      <c r="A557" s="483">
        <v>602</v>
      </c>
      <c r="B557" s="516" t="s">
        <v>1342</v>
      </c>
      <c r="C557" s="518" t="s">
        <v>1343</v>
      </c>
      <c r="D557" s="325"/>
    </row>
    <row r="558" spans="1:4" x14ac:dyDescent="0.25">
      <c r="A558" s="483">
        <v>603</v>
      </c>
      <c r="B558" s="516" t="s">
        <v>1344</v>
      </c>
      <c r="C558" s="518" t="s">
        <v>1343</v>
      </c>
      <c r="D558" s="325"/>
    </row>
    <row r="559" spans="1:4" x14ac:dyDescent="0.25">
      <c r="A559" s="483">
        <v>604</v>
      </c>
      <c r="B559" s="516" t="s">
        <v>1345</v>
      </c>
      <c r="C559" s="518" t="s">
        <v>1343</v>
      </c>
      <c r="D559" s="325"/>
    </row>
    <row r="560" spans="1:4" ht="30" x14ac:dyDescent="0.25">
      <c r="A560" s="483">
        <v>605</v>
      </c>
      <c r="B560" s="516" t="s">
        <v>1346</v>
      </c>
      <c r="C560" s="518" t="s">
        <v>1347</v>
      </c>
      <c r="D560" s="325"/>
    </row>
    <row r="561" spans="1:4" x14ac:dyDescent="0.25">
      <c r="A561" s="483">
        <v>606</v>
      </c>
      <c r="B561" s="519" t="s">
        <v>1348</v>
      </c>
      <c r="C561" s="518" t="s">
        <v>1343</v>
      </c>
      <c r="D561" s="325"/>
    </row>
    <row r="562" spans="1:4" x14ac:dyDescent="0.25">
      <c r="A562" s="483">
        <v>607</v>
      </c>
      <c r="B562" s="519" t="s">
        <v>1349</v>
      </c>
      <c r="C562" s="518" t="s">
        <v>1343</v>
      </c>
      <c r="D562" s="325"/>
    </row>
    <row r="563" spans="1:4" ht="30" x14ac:dyDescent="0.25">
      <c r="A563" s="66">
        <v>699</v>
      </c>
      <c r="B563" s="325" t="s">
        <v>1321</v>
      </c>
      <c r="C563" s="19" t="str">
        <f>VLOOKUP(B563,'Glossary Definitions'!$A$1:$C$776,2,FALSE)</f>
        <v>As defined in the AGI Glossary of Geology, see term "volcanic". See notes field for details.</v>
      </c>
      <c r="D563" s="325"/>
    </row>
    <row r="564" spans="1:4" ht="30" x14ac:dyDescent="0.25">
      <c r="A564" s="66">
        <v>700</v>
      </c>
      <c r="B564" s="325" t="s">
        <v>1322</v>
      </c>
      <c r="C564" s="19" t="str">
        <f>VLOOKUP(B564,'Glossary Definitions'!$A$1:$C$776,2,FALSE)</f>
        <v>Natural assets (raw materials such as minerals, oil, forests, water, air, wind, and fertile land) occurring in nature that can be used for economic production or consumption.</v>
      </c>
      <c r="D564" s="325"/>
    </row>
    <row r="565" spans="1:4" x14ac:dyDescent="0.25">
      <c r="A565" s="66">
        <v>701</v>
      </c>
      <c r="B565" s="325" t="s">
        <v>1350</v>
      </c>
      <c r="C565" s="19" t="str">
        <f>VLOOKUP(B565,'Glossary Definitions'!$A$1:$C$776,2,FALSE)</f>
        <v>natural resources, occurrence</v>
      </c>
      <c r="D565" s="325"/>
    </row>
    <row r="566" spans="1:4" x14ac:dyDescent="0.25">
      <c r="A566" s="66">
        <v>702</v>
      </c>
      <c r="B566" s="54" t="s">
        <v>1351</v>
      </c>
      <c r="C566" s="19" t="str">
        <f>VLOOKUP(B566,'Glossary Definitions'!$A$1:$C$776,2,FALSE)</f>
        <v>natural resources, prospect</v>
      </c>
      <c r="D566" s="325"/>
    </row>
    <row r="567" spans="1:4" x14ac:dyDescent="0.25">
      <c r="A567" s="66">
        <v>703</v>
      </c>
      <c r="B567" s="325" t="s">
        <v>1352</v>
      </c>
      <c r="C567" s="19" t="str">
        <f>VLOOKUP(B567,'Glossary Definitions'!$A$1:$C$776,2,FALSE)</f>
        <v>natural resources, mine</v>
      </c>
      <c r="D567" s="325"/>
    </row>
    <row r="568" spans="1:4" ht="45" x14ac:dyDescent="0.25">
      <c r="A568" s="66">
        <v>799</v>
      </c>
      <c r="B568" s="325" t="s">
        <v>1323</v>
      </c>
      <c r="C568" s="19" t="str">
        <f>VLOOKUP(B568,'Glossary Definitions'!$A$1:$C$776,2,FALSE)</f>
        <v>Natural assets (raw materials such as minerals, oil, forests, water, air, wind, and fertile land) occurring in nature that can be used for economic production or consumption. See notes field for details.</v>
      </c>
      <c r="D568" s="325"/>
    </row>
    <row r="569" spans="1:4" x14ac:dyDescent="0.25">
      <c r="A569" s="66">
        <v>800</v>
      </c>
      <c r="B569" s="325" t="s">
        <v>1324</v>
      </c>
      <c r="C569" s="19" t="str">
        <f>VLOOKUP(B569,'Glossary Definitions'!$A$1:$C$776,2,FALSE)</f>
        <v>As defined in the AGI Glossary of Geology, see term "tectonic".</v>
      </c>
      <c r="D569" s="325"/>
    </row>
    <row r="570" spans="1:4" ht="30" x14ac:dyDescent="0.25">
      <c r="A570" s="66">
        <v>899</v>
      </c>
      <c r="B570" s="325" t="s">
        <v>1325</v>
      </c>
      <c r="C570" s="19" t="str">
        <f>VLOOKUP(B570,'Glossary Definitions'!$A$1:$C$776,2,FALSE)</f>
        <v>As defined in the AGI Glossary of Geology, see term "tectonic". See notes field for details.</v>
      </c>
      <c r="D570" s="325"/>
    </row>
    <row r="571" spans="1:4" ht="30" x14ac:dyDescent="0.25">
      <c r="A571" s="35">
        <v>997</v>
      </c>
      <c r="B571" s="21" t="s">
        <v>1020</v>
      </c>
      <c r="C571" s="19" t="str">
        <f>VLOOKUP(B571,'Glossary Definitions'!$A$1:$C$776,2,FALSE)</f>
        <v>No specific knowledge available to provide a valid entry. Normally used only in data conversion projects.</v>
      </c>
      <c r="D571" s="57"/>
    </row>
    <row r="572" spans="1:4" x14ac:dyDescent="0.25">
      <c r="A572" s="71">
        <v>998</v>
      </c>
      <c r="B572" s="51" t="s">
        <v>1021</v>
      </c>
      <c r="C572" s="19" t="str">
        <f>VLOOKUP(B572,'Glossary Definitions'!$A$1:$C$776,2,FALSE)</f>
        <v>Not known to the mapping geologist.</v>
      </c>
      <c r="D572" s="57"/>
    </row>
    <row r="573" spans="1:4" x14ac:dyDescent="0.25">
      <c r="A573" s="71">
        <v>999</v>
      </c>
      <c r="B573" s="51" t="s">
        <v>1022</v>
      </c>
      <c r="C573" s="19" t="str">
        <f>VLOOKUP(B573,'Glossary Definitions'!$A$1:$C$776,2,FALSE)</f>
        <v>Value not provided in the field’s attribute domain list. See notes field for details</v>
      </c>
      <c r="D573" s="57"/>
    </row>
    <row r="574" spans="1:4" x14ac:dyDescent="0.25">
      <c r="A574"/>
      <c r="B574" s="6"/>
      <c r="C574" s="58"/>
      <c r="D574" s="54"/>
    </row>
    <row r="575" spans="1:4" x14ac:dyDescent="0.25">
      <c r="A575" s="43" t="s">
        <v>274</v>
      </c>
      <c r="B575" s="374" t="s">
        <v>275</v>
      </c>
      <c r="C575" s="58"/>
      <c r="D575" s="49" t="s">
        <v>1015</v>
      </c>
    </row>
    <row r="576" spans="1:4" x14ac:dyDescent="0.25">
      <c r="A576" s="40" t="s">
        <v>1016</v>
      </c>
      <c r="B576" s="40" t="s">
        <v>182</v>
      </c>
      <c r="C576" s="68" t="s">
        <v>1017</v>
      </c>
      <c r="D576" s="327" t="s">
        <v>15</v>
      </c>
    </row>
    <row r="577" spans="1:4" x14ac:dyDescent="0.25">
      <c r="A577" s="66">
        <v>100</v>
      </c>
      <c r="B577" s="325" t="s">
        <v>1254</v>
      </c>
      <c r="C577" s="19" t="str">
        <f>VLOOKUP(B577,'Glossary Definitions'!$A$1:$C$776,2,FALSE)</f>
        <v>As defined in the AGI Glossary of Geology.</v>
      </c>
      <c r="D577" s="325"/>
    </row>
    <row r="578" spans="1:4" x14ac:dyDescent="0.25">
      <c r="A578" s="483">
        <v>200</v>
      </c>
      <c r="B578" s="484" t="s">
        <v>1255</v>
      </c>
      <c r="C578" s="487" t="str">
        <f>VLOOKUP(B578,'Glossary Definitions'!$A$1:$C$776,2,FALSE)</f>
        <v>As defined in the AGI Glossary of Geology, see term "geomorphic".</v>
      </c>
      <c r="D578" s="484" t="s">
        <v>1256</v>
      </c>
    </row>
    <row r="579" spans="1:4" x14ac:dyDescent="0.25">
      <c r="A579" s="66">
        <v>300</v>
      </c>
      <c r="B579" s="325" t="s">
        <v>1257</v>
      </c>
      <c r="C579" s="19" t="str">
        <f>VLOOKUP(B579,'Glossary Definitions'!$A$1:$C$776,2,FALSE)</f>
        <v>As defined in the AGI Glossary of Geology, see terms "glacial" and "periglacial".</v>
      </c>
      <c r="D579" s="23" t="s">
        <v>1258</v>
      </c>
    </row>
    <row r="580" spans="1:4" ht="30" x14ac:dyDescent="0.25">
      <c r="A580" s="66">
        <v>400</v>
      </c>
      <c r="B580" s="325" t="s">
        <v>1259</v>
      </c>
      <c r="C580" s="19" t="str">
        <f>VLOOKUP(B580,'Glossary Definitions'!$A$1:$C$776,2,FALSE)</f>
        <v>As defined in the AGI Glossary of Geology, see terms "lacustrine" and "marine geology".</v>
      </c>
      <c r="D580" s="23" t="s">
        <v>1260</v>
      </c>
    </row>
    <row r="581" spans="1:4" x14ac:dyDescent="0.25">
      <c r="A581" s="66">
        <v>500</v>
      </c>
      <c r="B581" s="325" t="s">
        <v>1261</v>
      </c>
      <c r="C581" s="19" t="str">
        <f>VLOOKUP(B581,'Glossary Definitions'!$A$1:$C$776,2,FALSE)</f>
        <v>As defined in the AGI Glossary of Geology, see terms "landslide" and "mass wasting".</v>
      </c>
      <c r="D581" s="23" t="s">
        <v>1262</v>
      </c>
    </row>
    <row r="582" spans="1:4" x14ac:dyDescent="0.25">
      <c r="A582" s="66">
        <v>600</v>
      </c>
      <c r="B582" s="325" t="s">
        <v>1263</v>
      </c>
      <c r="C582" s="19" t="str">
        <f>VLOOKUP(B582,'Glossary Definitions'!$A$1:$C$776,2,FALSE)</f>
        <v>As defined in the AGI Glossary of Geology, see term "volcanic".</v>
      </c>
      <c r="D582" s="23" t="s">
        <v>1264</v>
      </c>
    </row>
    <row r="583" spans="1:4" ht="30" x14ac:dyDescent="0.25">
      <c r="A583" s="66">
        <v>700</v>
      </c>
      <c r="B583" s="369" t="s">
        <v>1265</v>
      </c>
      <c r="C583" s="19" t="str">
        <f>VLOOKUP(B583,'Glossary Definitions'!$A$1:$C$776,2,FALSE)</f>
        <v>Natural assets (raw materials such as minerals, oil, forests, water, air, wind, and fertile land) occurring in nature that can be used for economic production or consumption.</v>
      </c>
      <c r="D583" s="23" t="s">
        <v>1266</v>
      </c>
    </row>
    <row r="584" spans="1:4" x14ac:dyDescent="0.25">
      <c r="A584" s="66">
        <v>800</v>
      </c>
      <c r="B584" s="325" t="s">
        <v>1267</v>
      </c>
      <c r="C584" s="19" t="str">
        <f>VLOOKUP(B584,'Glossary Definitions'!$A$1:$C$776,2,FALSE)</f>
        <v>As defined in the AGI Glossary of Geology, see term "tectonic".</v>
      </c>
      <c r="D584" s="23" t="s">
        <v>1268</v>
      </c>
    </row>
    <row r="585" spans="1:4" ht="30" x14ac:dyDescent="0.25">
      <c r="A585" s="35">
        <v>997</v>
      </c>
      <c r="B585" s="21" t="s">
        <v>1020</v>
      </c>
      <c r="C585" s="19" t="str">
        <f>VLOOKUP(B585,'Glossary Definitions'!$A$1:$C$776,2,FALSE)</f>
        <v>No specific knowledge available to provide a valid entry. Normally used only in data conversion projects.</v>
      </c>
      <c r="D585" s="4"/>
    </row>
    <row r="586" spans="1:4" x14ac:dyDescent="0.25">
      <c r="A586" s="71">
        <v>998</v>
      </c>
      <c r="B586" s="51" t="s">
        <v>1021</v>
      </c>
      <c r="C586" s="19" t="str">
        <f>VLOOKUP(B586,'Glossary Definitions'!$A$1:$C$776,2,FALSE)</f>
        <v>Not known to the mapping geologist.</v>
      </c>
      <c r="D586" s="57"/>
    </row>
    <row r="587" spans="1:4" x14ac:dyDescent="0.25">
      <c r="A587" s="71">
        <v>999</v>
      </c>
      <c r="B587" s="51" t="s">
        <v>1022</v>
      </c>
      <c r="C587" s="19" t="str">
        <f>VLOOKUP(B587,'Glossary Definitions'!$A$1:$C$776,2,FALSE)</f>
        <v>Value not provided in the field’s attribute domain list. See notes field for details</v>
      </c>
      <c r="D587" s="57"/>
    </row>
    <row r="588" spans="1:4" x14ac:dyDescent="0.25">
      <c r="C588" s="58"/>
    </row>
    <row r="589" spans="1:4" x14ac:dyDescent="0.25">
      <c r="A589" s="43" t="s">
        <v>276</v>
      </c>
      <c r="B589" s="374" t="s">
        <v>277</v>
      </c>
      <c r="C589" s="58"/>
      <c r="D589" s="49" t="s">
        <v>1015</v>
      </c>
    </row>
    <row r="590" spans="1:4" x14ac:dyDescent="0.25">
      <c r="A590" s="40" t="s">
        <v>1016</v>
      </c>
      <c r="B590" s="40" t="s">
        <v>182</v>
      </c>
      <c r="C590" s="68" t="s">
        <v>1017</v>
      </c>
      <c r="D590" s="327" t="s">
        <v>15</v>
      </c>
    </row>
    <row r="591" spans="1:4" x14ac:dyDescent="0.25">
      <c r="A591" s="66">
        <v>100</v>
      </c>
      <c r="B591" s="380" t="s">
        <v>1269</v>
      </c>
      <c r="C591" s="19" t="str">
        <f>VLOOKUP(B591,'Glossary Definitions'!$A$1:$C$776,2,FALSE)</f>
        <v>As defined in the AGI Glossary of Geology, see term "key bed".</v>
      </c>
      <c r="D591" s="325"/>
    </row>
    <row r="592" spans="1:4" ht="30" x14ac:dyDescent="0.25">
      <c r="A592" s="66">
        <v>101</v>
      </c>
      <c r="B592" s="380" t="s">
        <v>1270</v>
      </c>
      <c r="C592" s="19" t="str">
        <f>VLOOKUP(B592,'Glossary Definitions'!$A$1:$C$776,2,FALSE)</f>
        <v>As defined in the AGI Glossary of Geology, see term "key bed" composed of term "clay [geol]".</v>
      </c>
      <c r="D592" s="325"/>
    </row>
    <row r="593" spans="1:4" ht="30" x14ac:dyDescent="0.25">
      <c r="A593" s="66">
        <v>102</v>
      </c>
      <c r="B593" s="380" t="s">
        <v>1271</v>
      </c>
      <c r="C593" s="19" t="str">
        <f>VLOOKUP(B593,'Glossary Definitions'!$A$1:$C$776,2,FALSE)</f>
        <v>As defined in the AGI Glossary of Geology, see term "key bed" composed of term "clinker [coal]" or burned coal beds.</v>
      </c>
      <c r="D593" s="325"/>
    </row>
    <row r="594" spans="1:4" ht="30" x14ac:dyDescent="0.25">
      <c r="A594" s="66">
        <v>103</v>
      </c>
      <c r="B594" s="380" t="s">
        <v>1272</v>
      </c>
      <c r="C594" s="19" t="str">
        <f>VLOOKUP(B594,'Glossary Definitions'!$A$1:$C$776,2,FALSE)</f>
        <v>As defined in the AGI Glossary of Geology, see term "key bed" composed of term "coal".</v>
      </c>
      <c r="D594" s="325"/>
    </row>
    <row r="595" spans="1:4" ht="30" x14ac:dyDescent="0.25">
      <c r="A595" s="66">
        <v>104</v>
      </c>
      <c r="B595" s="380" t="s">
        <v>1273</v>
      </c>
      <c r="C595" s="19" t="str">
        <f>VLOOKUP(B595,'Glossary Definitions'!$A$1:$C$776,2,FALSE)</f>
        <v>As defined in the AGI Glossary of Geology, see term "key bed" composed of an economically important commodity.</v>
      </c>
      <c r="D595" s="325"/>
    </row>
    <row r="596" spans="1:4" ht="30" x14ac:dyDescent="0.25">
      <c r="A596" s="483">
        <v>105</v>
      </c>
      <c r="B596" s="484" t="s">
        <v>1274</v>
      </c>
      <c r="C596" s="487" t="str">
        <f>VLOOKUP(B596,'Glossary Definitions'!$A$1:$C$776,2,FALSE)</f>
        <v>As defined in the AGI Glossary of Geology, see term "key bed" that is continuos through a map area.</v>
      </c>
      <c r="D596" s="325"/>
    </row>
    <row r="597" spans="1:4" ht="30" x14ac:dyDescent="0.25">
      <c r="A597" s="66">
        <v>199</v>
      </c>
      <c r="B597" s="380" t="s">
        <v>1275</v>
      </c>
      <c r="C597" s="19" t="str">
        <f>VLOOKUP(B597,'Glossary Definitions'!$A$1:$C$776,2,FALSE)</f>
        <v>As defined in the AGI Glossary of Geology, see term "key bed". See notes field for details.</v>
      </c>
      <c r="D597" s="325"/>
    </row>
    <row r="598" spans="1:4" ht="30" x14ac:dyDescent="0.25">
      <c r="A598" s="483">
        <v>200</v>
      </c>
      <c r="B598" s="484" t="s">
        <v>1276</v>
      </c>
      <c r="C598" s="487" t="str">
        <f>VLOOKUP(B598,'Glossary Definitions'!$A$1:$C$776,2,FALSE)</f>
        <v>As defined in the AGI Glossary of Geology, see term "geomorphic".  See notes field for details.</v>
      </c>
      <c r="D598" s="325"/>
    </row>
    <row r="599" spans="1:4" x14ac:dyDescent="0.25">
      <c r="A599" s="483">
        <v>201</v>
      </c>
      <c r="B599" s="484" t="s">
        <v>1277</v>
      </c>
      <c r="C599" s="487" t="str">
        <f>VLOOKUP(B599,'Glossary Definitions'!$A$1:$C$776,2,FALSE)</f>
        <v>As defined in the AGI Glossary of Geology, see term "lineament".</v>
      </c>
      <c r="D599" s="325"/>
    </row>
    <row r="600" spans="1:4" x14ac:dyDescent="0.25">
      <c r="A600" s="483">
        <v>202</v>
      </c>
      <c r="B600" s="484" t="s">
        <v>1278</v>
      </c>
      <c r="C600" s="487" t="str">
        <f>VLOOKUP(B600,'Glossary Definitions'!$A$1:$C$776,2,FALSE)</f>
        <v>As defined in the AGI Glossary of Geology, see term "form line".</v>
      </c>
      <c r="D600" s="325"/>
    </row>
    <row r="601" spans="1:4" ht="30" x14ac:dyDescent="0.25">
      <c r="A601" s="483">
        <v>299</v>
      </c>
      <c r="B601" s="484" t="s">
        <v>1279</v>
      </c>
      <c r="C601" s="487" t="str">
        <f>VLOOKUP(B601,'Glossary Definitions'!$A$1:$C$776,2,FALSE)</f>
        <v>As defined in the AGI Glossary of Geology, see term "geomorphic".  See notes field for details.</v>
      </c>
      <c r="D601" s="325"/>
    </row>
    <row r="602" spans="1:4" x14ac:dyDescent="0.25">
      <c r="A602" s="66">
        <v>300</v>
      </c>
      <c r="B602" s="325" t="s">
        <v>1280</v>
      </c>
      <c r="C602" s="19" t="str">
        <f>VLOOKUP(B602,'Glossary Definitions'!$A$1:$C$776,2,FALSE)</f>
        <v>As defined in the AGI Glossary of Geology, see terms "glacial" and "periglacial".</v>
      </c>
      <c r="D602" s="325"/>
    </row>
    <row r="603" spans="1:4" x14ac:dyDescent="0.25">
      <c r="A603" s="66">
        <v>301</v>
      </c>
      <c r="B603" s="325" t="s">
        <v>1327</v>
      </c>
      <c r="C603" s="19" t="str">
        <f>VLOOKUP(B603,'Glossary Definitions'!$A$1:$C$776,2,FALSE)</f>
        <v>As defined in the AGI Glossary of Geology, see term"ice-wedge polygon".</v>
      </c>
      <c r="D603" s="325"/>
    </row>
    <row r="604" spans="1:4" x14ac:dyDescent="0.25">
      <c r="A604" s="66">
        <v>302</v>
      </c>
      <c r="B604" s="325" t="s">
        <v>1328</v>
      </c>
      <c r="C604" s="19" t="str">
        <f>VLOOKUP(B604,'Glossary Definitions'!$A$1:$C$776,2,FALSE)</f>
        <v>As defined in the AGI Glossary of Geology, see term"pingo".</v>
      </c>
      <c r="D604" s="325"/>
    </row>
    <row r="605" spans="1:4" ht="30" x14ac:dyDescent="0.25">
      <c r="A605" s="66">
        <v>399</v>
      </c>
      <c r="B605" s="325" t="s">
        <v>1281</v>
      </c>
      <c r="C605" s="19" t="str">
        <f>VLOOKUP(B605,'Glossary Definitions'!$A$1:$C$776,2,FALSE)</f>
        <v>As defined in the AGI Glossary of Geology, see terms "glacial" and "periglacial". See notes field for details.</v>
      </c>
      <c r="D605" s="325"/>
    </row>
    <row r="606" spans="1:4" ht="30" x14ac:dyDescent="0.25">
      <c r="A606" s="66">
        <v>400</v>
      </c>
      <c r="B606" s="325" t="s">
        <v>1282</v>
      </c>
      <c r="C606" s="19" t="str">
        <f>VLOOKUP(B606,'Glossary Definitions'!$A$1:$C$776,2,FALSE)</f>
        <v>As defined in the AGI Glossary of Geology, see terms "lacustrine" and "marine geology".</v>
      </c>
      <c r="D606" s="325"/>
    </row>
    <row r="607" spans="1:4" ht="30" x14ac:dyDescent="0.25">
      <c r="A607" s="66">
        <v>499</v>
      </c>
      <c r="B607" s="325" t="s">
        <v>1283</v>
      </c>
      <c r="C607" s="19" t="str">
        <f>VLOOKUP(B607,'Glossary Definitions'!$A$1:$C$776,2,FALSE)</f>
        <v>As defined in the AGI Glossary of Geology, see terms "lacustrine" and "marine geology". See notes field for details.</v>
      </c>
      <c r="D607" s="325"/>
    </row>
    <row r="608" spans="1:4" x14ac:dyDescent="0.25">
      <c r="A608" s="66">
        <v>500</v>
      </c>
      <c r="B608" s="325" t="s">
        <v>1284</v>
      </c>
      <c r="C608" s="19" t="str">
        <f>VLOOKUP(B608,'Glossary Definitions'!$A$1:$C$776,2,FALSE)</f>
        <v>As defined in the AGI Glossary of Geology, see terms "landslide" and "mass wasting".</v>
      </c>
      <c r="D608" s="325"/>
    </row>
    <row r="609" spans="1:4" ht="30" x14ac:dyDescent="0.25">
      <c r="A609" s="482">
        <v>501</v>
      </c>
      <c r="B609" s="227" t="s">
        <v>1353</v>
      </c>
      <c r="C609" s="430" t="str">
        <f>VLOOKUP(B609,'Glossary Definitions'!$A$1:$C$776,2,FALSE)</f>
        <v>As defined in the AGI Glossary of Geology, see term "slip surface", indicating the entirety of the landslide.</v>
      </c>
      <c r="D609" s="325"/>
    </row>
    <row r="610" spans="1:4" x14ac:dyDescent="0.25">
      <c r="A610" s="482">
        <v>502</v>
      </c>
      <c r="B610" s="431" t="s">
        <v>1330</v>
      </c>
      <c r="C610" s="430" t="str">
        <f>VLOOKUP(B610,'Glossary Definitions'!$A$1:$C$776,2,FALSE)</f>
        <v>As defined in the AGI Glossary of Geology, see term "debris slide".</v>
      </c>
      <c r="D610" s="325"/>
    </row>
    <row r="611" spans="1:4" ht="30" x14ac:dyDescent="0.25">
      <c r="A611" s="66">
        <v>599</v>
      </c>
      <c r="B611" s="325" t="s">
        <v>1302</v>
      </c>
      <c r="C611" s="19" t="str">
        <f>VLOOKUP(B611,'Glossary Definitions'!$A$1:$C$776,2,FALSE)</f>
        <v>As defined in the AGI Glossary of Geology, see terms "landslide" and "mass wasting". See notes field for details.</v>
      </c>
      <c r="D611" s="325"/>
    </row>
    <row r="612" spans="1:4" x14ac:dyDescent="0.25">
      <c r="A612" s="389">
        <v>600</v>
      </c>
      <c r="B612" s="341" t="s">
        <v>1303</v>
      </c>
      <c r="C612" s="388" t="str">
        <f>VLOOKUP(B612,'Glossary Definitions'!$A$1:$C$776,2,FALSE)</f>
        <v>As defined in the AGI Glossary of Geology, see term "volcanic".</v>
      </c>
      <c r="D612" s="325"/>
    </row>
    <row r="613" spans="1:4" x14ac:dyDescent="0.25">
      <c r="A613" s="520">
        <v>601</v>
      </c>
      <c r="B613" s="521" t="s">
        <v>1354</v>
      </c>
      <c r="C613" s="430" t="str">
        <f>VLOOKUP(B613,'Glossary Definitions'!$A$1:$C$776,2,FALSE)</f>
        <v>As defined in the AGI Glossary of Geology, see term "crater lake".</v>
      </c>
      <c r="D613" s="332"/>
    </row>
    <row r="614" spans="1:4" ht="30" x14ac:dyDescent="0.25">
      <c r="A614" s="520">
        <v>602</v>
      </c>
      <c r="B614" s="437" t="s">
        <v>1355</v>
      </c>
      <c r="C614" s="515" t="s">
        <v>1356</v>
      </c>
      <c r="D614" s="332"/>
    </row>
    <row r="615" spans="1:4" ht="30" x14ac:dyDescent="0.25">
      <c r="A615" s="441">
        <v>603</v>
      </c>
      <c r="B615" s="521" t="s">
        <v>1357</v>
      </c>
      <c r="C615" s="430" t="str">
        <f>VLOOKUP(B615,'Glossary Definitions'!$A$1:$C$776,2,FALSE)</f>
        <v>As defined in the AGI Glossary of Geology, see term "area" in which there are elevated temperatures due to volcanic activity.</v>
      </c>
      <c r="D615" s="332"/>
    </row>
    <row r="616" spans="1:4" x14ac:dyDescent="0.25">
      <c r="A616" s="520">
        <v>604</v>
      </c>
      <c r="B616" s="521" t="s">
        <v>1358</v>
      </c>
      <c r="C616" s="515" t="s">
        <v>1359</v>
      </c>
      <c r="D616" s="332"/>
    </row>
    <row r="617" spans="1:4" ht="30" x14ac:dyDescent="0.25">
      <c r="A617" s="390">
        <v>699</v>
      </c>
      <c r="B617" s="391" t="s">
        <v>1321</v>
      </c>
      <c r="C617" s="392" t="str">
        <f>VLOOKUP(B617,'Glossary Definitions'!$A$1:$C$776,2,FALSE)</f>
        <v>As defined in the AGI Glossary of Geology, see term "volcanic". See notes field for details.</v>
      </c>
      <c r="D617" s="325"/>
    </row>
    <row r="618" spans="1:4" ht="30" x14ac:dyDescent="0.25">
      <c r="A618" s="66">
        <v>700</v>
      </c>
      <c r="B618" s="325" t="s">
        <v>1322</v>
      </c>
      <c r="C618" s="19" t="str">
        <f>VLOOKUP(B618,'Glossary Definitions'!$A$1:$C$776,2,FALSE)</f>
        <v>Natural assets (raw materials such as minerals, oil, forests, water, air, wind, and fertile land) occurring in nature that can be used for economic production or consumption.</v>
      </c>
      <c r="D618" s="325"/>
    </row>
    <row r="619" spans="1:4" x14ac:dyDescent="0.25">
      <c r="A619" s="66">
        <v>701</v>
      </c>
      <c r="B619" s="325" t="s">
        <v>1350</v>
      </c>
      <c r="C619" s="19" t="str">
        <f>VLOOKUP(B619,'Glossary Definitions'!$A$1:$C$776,2,FALSE)</f>
        <v>natural resources, occurrence</v>
      </c>
      <c r="D619" s="325"/>
    </row>
    <row r="620" spans="1:4" x14ac:dyDescent="0.25">
      <c r="A620" s="66">
        <v>702</v>
      </c>
      <c r="B620" s="54" t="s">
        <v>1351</v>
      </c>
      <c r="C620" s="19" t="str">
        <f>VLOOKUP(B620,'Glossary Definitions'!$A$1:$C$776,2,FALSE)</f>
        <v>natural resources, prospect</v>
      </c>
      <c r="D620" s="325"/>
    </row>
    <row r="621" spans="1:4" x14ac:dyDescent="0.25">
      <c r="A621" s="66">
        <v>703</v>
      </c>
      <c r="B621" s="325" t="s">
        <v>1352</v>
      </c>
      <c r="C621" s="19" t="str">
        <f>VLOOKUP(B621,'Glossary Definitions'!$A$1:$C$776,2,FALSE)</f>
        <v>natural resources, mine</v>
      </c>
      <c r="D621" s="325"/>
    </row>
    <row r="622" spans="1:4" ht="45" x14ac:dyDescent="0.25">
      <c r="A622" s="66">
        <v>799</v>
      </c>
      <c r="B622" s="325" t="s">
        <v>1323</v>
      </c>
      <c r="C622" s="19" t="str">
        <f>VLOOKUP(B622,'Glossary Definitions'!$A$1:$C$776,2,FALSE)</f>
        <v>Natural assets (raw materials such as minerals, oil, forests, water, air, wind, and fertile land) occurring in nature that can be used for economic production or consumption. See notes field for details.</v>
      </c>
      <c r="D622" s="325"/>
    </row>
    <row r="623" spans="1:4" x14ac:dyDescent="0.25">
      <c r="A623" s="66">
        <v>800</v>
      </c>
      <c r="B623" s="325" t="s">
        <v>1324</v>
      </c>
      <c r="C623" s="19" t="str">
        <f>VLOOKUP(B623,'Glossary Definitions'!$A$1:$C$776,2,FALSE)</f>
        <v>As defined in the AGI Glossary of Geology, see term "tectonic".</v>
      </c>
      <c r="D623" s="325"/>
    </row>
    <row r="624" spans="1:4" ht="30" x14ac:dyDescent="0.25">
      <c r="A624" s="66">
        <v>899</v>
      </c>
      <c r="B624" s="325" t="s">
        <v>1325</v>
      </c>
      <c r="C624" s="19" t="str">
        <f>VLOOKUP(B624,'Glossary Definitions'!$A$1:$C$776,2,FALSE)</f>
        <v>As defined in the AGI Glossary of Geology, see term "tectonic". See notes field for details.</v>
      </c>
      <c r="D624" s="325"/>
    </row>
    <row r="625" spans="1:4" ht="30" x14ac:dyDescent="0.25">
      <c r="A625" s="35">
        <v>997</v>
      </c>
      <c r="B625" s="19" t="s">
        <v>1020</v>
      </c>
      <c r="C625" s="19" t="str">
        <f>VLOOKUP(B625,'Glossary Definitions'!$A$1:$C$776,2,FALSE)</f>
        <v>No specific knowledge available to provide a valid entry. Normally used only in data conversion projects.</v>
      </c>
      <c r="D625" s="57"/>
    </row>
    <row r="626" spans="1:4" x14ac:dyDescent="0.25">
      <c r="A626" s="71">
        <v>998</v>
      </c>
      <c r="B626" s="51" t="s">
        <v>1021</v>
      </c>
      <c r="C626" s="19" t="str">
        <f>VLOOKUP(B626,'Glossary Definitions'!$A$1:$C$776,2,FALSE)</f>
        <v>Not known to the mapping geologist.</v>
      </c>
      <c r="D626" s="57"/>
    </row>
    <row r="627" spans="1:4" x14ac:dyDescent="0.25">
      <c r="A627" s="71">
        <v>999</v>
      </c>
      <c r="B627" s="51" t="s">
        <v>1022</v>
      </c>
      <c r="C627" s="19" t="str">
        <f>VLOOKUP(B627,'Glossary Definitions'!$A$1:$C$776,2,FALSE)</f>
        <v>Value not provided in the field’s attribute domain list. See notes field for details</v>
      </c>
      <c r="D627" s="57"/>
    </row>
    <row r="629" spans="1:4" x14ac:dyDescent="0.25">
      <c r="A629" s="42" t="s">
        <v>278</v>
      </c>
      <c r="B629" s="374" t="s">
        <v>279</v>
      </c>
      <c r="D629" s="49" t="s">
        <v>1015</v>
      </c>
    </row>
    <row r="630" spans="1:4" x14ac:dyDescent="0.25">
      <c r="A630" s="40" t="s">
        <v>1016</v>
      </c>
      <c r="B630" s="40" t="s">
        <v>182</v>
      </c>
      <c r="C630" s="68" t="s">
        <v>1017</v>
      </c>
      <c r="D630" s="327" t="s">
        <v>15</v>
      </c>
    </row>
    <row r="631" spans="1:4" ht="30" x14ac:dyDescent="0.25">
      <c r="A631" s="35">
        <v>1</v>
      </c>
      <c r="B631" s="19" t="s">
        <v>1150</v>
      </c>
      <c r="C631" s="19" t="str">
        <f>VLOOKUP(B631,'Glossary Definitions'!$A$1:$C$776,2,FALSE)</f>
        <v xml:space="preserve">Indicates that the author is reasonably confident in the scientific credibility of the existence of the feature. </v>
      </c>
      <c r="D631" s="21"/>
    </row>
    <row r="632" spans="1:4" ht="30" x14ac:dyDescent="0.25">
      <c r="A632" s="35">
        <v>2</v>
      </c>
      <c r="B632" s="19" t="s">
        <v>1151</v>
      </c>
      <c r="C632" s="19" t="str">
        <f>VLOOKUP(B632,'Glossary Definitions'!$A$1:$C$776,2,FALSE)</f>
        <v xml:space="preserve">Indicates that the author is somewhat confident in the scientific credibility of the existence of the feature. </v>
      </c>
      <c r="D632" s="21"/>
    </row>
    <row r="633" spans="1:4" ht="30" x14ac:dyDescent="0.25">
      <c r="A633" s="35">
        <v>3</v>
      </c>
      <c r="B633" s="19" t="s">
        <v>1152</v>
      </c>
      <c r="C633" s="19" t="str">
        <f>VLOOKUP(B633,'Glossary Definitions'!$A$1:$C$776,2,FALSE)</f>
        <v xml:space="preserve">Indicates that the author is not confident in the scientific credibility of the existence of the feature. </v>
      </c>
      <c r="D633" s="21"/>
    </row>
    <row r="634" spans="1:4" ht="30" x14ac:dyDescent="0.25">
      <c r="A634" s="35">
        <v>997</v>
      </c>
      <c r="B634" s="19" t="s">
        <v>1020</v>
      </c>
      <c r="C634" s="19" t="str">
        <f>VLOOKUP(B634,'Glossary Definitions'!$A$1:$C$776,2,FALSE)</f>
        <v>No specific knowledge available to provide a valid entry. Normally used only in data conversion projects.</v>
      </c>
      <c r="D634" s="21"/>
    </row>
    <row r="635" spans="1:4" x14ac:dyDescent="0.25">
      <c r="A635" s="35">
        <v>998</v>
      </c>
      <c r="B635" s="19" t="s">
        <v>1021</v>
      </c>
      <c r="C635" s="19" t="str">
        <f>VLOOKUP(B635,'Glossary Definitions'!$A$1:$C$776,2,FALSE)</f>
        <v>Not known to the mapping geologist.</v>
      </c>
      <c r="D635" s="21"/>
    </row>
    <row r="636" spans="1:4" x14ac:dyDescent="0.25">
      <c r="A636" s="19"/>
      <c r="B636" s="19"/>
      <c r="C636" s="64"/>
      <c r="D636" s="21"/>
    </row>
    <row r="638" spans="1:4" x14ac:dyDescent="0.25">
      <c r="A638" s="416" t="s">
        <v>2692</v>
      </c>
      <c r="B638" s="442" t="s">
        <v>2693</v>
      </c>
      <c r="C638" s="227"/>
      <c r="D638" s="432" t="s">
        <v>1015</v>
      </c>
    </row>
    <row r="639" spans="1:4" x14ac:dyDescent="0.25">
      <c r="A639" s="426" t="s">
        <v>1016</v>
      </c>
      <c r="B639" s="426" t="s">
        <v>182</v>
      </c>
      <c r="C639" s="427" t="s">
        <v>1017</v>
      </c>
      <c r="D639" s="428" t="s">
        <v>15</v>
      </c>
    </row>
    <row r="640" spans="1:4" x14ac:dyDescent="0.25">
      <c r="A640" s="429">
        <v>1</v>
      </c>
      <c r="B640" s="430" t="s">
        <v>590</v>
      </c>
      <c r="C640" s="430" t="str">
        <f>VLOOKUP(B640,'Glossary Definitions'!$A$1:$C$776,2,FALSE)</f>
        <v>True.</v>
      </c>
      <c r="D640" s="430" t="s">
        <v>1142</v>
      </c>
    </row>
    <row r="641" spans="1:4" x14ac:dyDescent="0.25">
      <c r="A641" s="429">
        <v>0</v>
      </c>
      <c r="B641" s="430" t="s">
        <v>1143</v>
      </c>
      <c r="C641" s="430" t="str">
        <f>VLOOKUP(B641,'Glossary Definitions'!$A$1:$C$776,2,FALSE)</f>
        <v>False.</v>
      </c>
      <c r="D641" s="430" t="s">
        <v>1144</v>
      </c>
    </row>
    <row r="642" spans="1:4" x14ac:dyDescent="0.25">
      <c r="A642" s="449"/>
      <c r="B642" s="227"/>
      <c r="C642" s="227"/>
      <c r="D642" s="227"/>
    </row>
    <row r="643" spans="1:4" x14ac:dyDescent="0.25">
      <c r="A643" s="42" t="s">
        <v>283</v>
      </c>
      <c r="B643" s="374" t="s">
        <v>284</v>
      </c>
      <c r="D643" s="49" t="s">
        <v>1015</v>
      </c>
    </row>
    <row r="644" spans="1:4" x14ac:dyDescent="0.25">
      <c r="A644" s="40" t="s">
        <v>1016</v>
      </c>
      <c r="B644" s="40" t="s">
        <v>182</v>
      </c>
      <c r="C644" s="68" t="s">
        <v>1017</v>
      </c>
      <c r="D644" s="327" t="s">
        <v>15</v>
      </c>
    </row>
    <row r="645" spans="1:4" x14ac:dyDescent="0.25">
      <c r="A645" s="35">
        <v>0</v>
      </c>
      <c r="B645" s="19" t="s">
        <v>1143</v>
      </c>
      <c r="C645" s="19" t="str">
        <f>VLOOKUP(B645,'Glossary Definitions'!$A$1:$C$776,2,FALSE)</f>
        <v>False.</v>
      </c>
      <c r="D645" s="21" t="s">
        <v>1360</v>
      </c>
    </row>
    <row r="646" spans="1:4" x14ac:dyDescent="0.25">
      <c r="A646" s="35">
        <v>1</v>
      </c>
      <c r="B646" s="19" t="s">
        <v>590</v>
      </c>
      <c r="C646" s="19" t="str">
        <f>VLOOKUP(B646,'Glossary Definitions'!$A$1:$C$776,2,FALSE)</f>
        <v>True.</v>
      </c>
      <c r="D646" s="21" t="s">
        <v>1361</v>
      </c>
    </row>
    <row r="647" spans="1:4" x14ac:dyDescent="0.25">
      <c r="A647" s="35">
        <v>2</v>
      </c>
      <c r="B647" s="19" t="s">
        <v>1362</v>
      </c>
      <c r="C647" s="19" t="str">
        <f>VLOOKUP(B647,'Glossary Definitions'!$A$1:$C$776,2,FALSE)</f>
        <v>The feature is covered thinly by a higher layer map unit.</v>
      </c>
      <c r="D647" s="21" t="s">
        <v>1363</v>
      </c>
    </row>
    <row r="648" spans="1:4" ht="30" x14ac:dyDescent="0.25">
      <c r="A648" s="35">
        <v>998</v>
      </c>
      <c r="B648" s="19" t="s">
        <v>1020</v>
      </c>
      <c r="C648" s="19" t="str">
        <f>VLOOKUP(B648,'Glossary Definitions'!$A$1:$C$776,2,FALSE)</f>
        <v>No specific knowledge available to provide a valid entry. Normally used only in data conversion projects.</v>
      </c>
      <c r="D648" s="21"/>
    </row>
    <row r="649" spans="1:4" x14ac:dyDescent="0.25">
      <c r="A649" s="35">
        <v>999</v>
      </c>
      <c r="B649" s="19" t="s">
        <v>1021</v>
      </c>
      <c r="C649" s="19" t="str">
        <f>VLOOKUP(B649,'Glossary Definitions'!$A$1:$C$776,2,FALSE)</f>
        <v>Not known to the mapping geologist.</v>
      </c>
      <c r="D649" s="21"/>
    </row>
    <row r="651" spans="1:4" x14ac:dyDescent="0.25">
      <c r="A651" s="43" t="s">
        <v>286</v>
      </c>
      <c r="B651" s="374" t="s">
        <v>287</v>
      </c>
      <c r="C651" s="58"/>
      <c r="D651" s="49" t="s">
        <v>1015</v>
      </c>
    </row>
    <row r="652" spans="1:4" x14ac:dyDescent="0.25">
      <c r="A652" s="40" t="s">
        <v>1016</v>
      </c>
      <c r="B652" s="40" t="s">
        <v>182</v>
      </c>
      <c r="C652" s="68" t="s">
        <v>1017</v>
      </c>
      <c r="D652" s="327" t="s">
        <v>15</v>
      </c>
    </row>
    <row r="653" spans="1:4" x14ac:dyDescent="0.25">
      <c r="A653" s="66">
        <v>100</v>
      </c>
      <c r="B653" s="380" t="s">
        <v>817</v>
      </c>
      <c r="C653" s="19" t="str">
        <f>VLOOKUP(B653,'Glossary Definitions'!$A$1:$C$776,2,FALSE)</f>
        <v>As defined in the AGI Glossary of Geology, see term "contour [cart]".</v>
      </c>
      <c r="D653" s="325"/>
    </row>
    <row r="654" spans="1:4" ht="30" x14ac:dyDescent="0.25">
      <c r="A654" s="35">
        <v>997</v>
      </c>
      <c r="B654" s="19" t="s">
        <v>1020</v>
      </c>
      <c r="C654" s="19" t="str">
        <f>VLOOKUP(B654,'Glossary Definitions'!$A$1:$C$776,2,FALSE)</f>
        <v>No specific knowledge available to provide a valid entry. Normally used only in data conversion projects.</v>
      </c>
      <c r="D654" s="57"/>
    </row>
    <row r="655" spans="1:4" x14ac:dyDescent="0.25">
      <c r="A655" s="71">
        <v>998</v>
      </c>
      <c r="B655" s="51" t="s">
        <v>1021</v>
      </c>
      <c r="C655" s="19" t="str">
        <f>VLOOKUP(B655,'Glossary Definitions'!$A$1:$C$776,2,FALSE)</f>
        <v>Not known to the mapping geologist.</v>
      </c>
      <c r="D655" s="57"/>
    </row>
    <row r="656" spans="1:4" x14ac:dyDescent="0.25">
      <c r="A656" s="71">
        <v>999</v>
      </c>
      <c r="B656" s="51" t="s">
        <v>1022</v>
      </c>
      <c r="C656" s="19" t="str">
        <f>VLOOKUP(B656,'Glossary Definitions'!$A$1:$C$776,2,FALSE)</f>
        <v>Value not provided in the field’s attribute domain list. See notes field for details</v>
      </c>
      <c r="D656" s="57"/>
    </row>
    <row r="657" spans="1:4" x14ac:dyDescent="0.25">
      <c r="A657"/>
      <c r="B657" s="6"/>
      <c r="C657" s="58"/>
      <c r="D657" s="54"/>
    </row>
    <row r="658" spans="1:4" x14ac:dyDescent="0.25">
      <c r="A658" s="43" t="s">
        <v>288</v>
      </c>
      <c r="B658" s="374" t="s">
        <v>289</v>
      </c>
      <c r="C658" s="58"/>
      <c r="D658" s="49" t="s">
        <v>1015</v>
      </c>
    </row>
    <row r="659" spans="1:4" x14ac:dyDescent="0.25">
      <c r="A659" s="40" t="s">
        <v>1016</v>
      </c>
      <c r="B659" s="40" t="s">
        <v>182</v>
      </c>
      <c r="C659" s="68" t="s">
        <v>1017</v>
      </c>
      <c r="D659" s="327" t="s">
        <v>15</v>
      </c>
    </row>
    <row r="660" spans="1:4" ht="30" x14ac:dyDescent="0.25">
      <c r="A660" s="74">
        <v>101</v>
      </c>
      <c r="B660" s="41" t="s">
        <v>1364</v>
      </c>
      <c r="C660" s="19" t="str">
        <f>VLOOKUP(B660,'Glossary Definitions'!$A$1:$C$776,2,FALSE)</f>
        <v>As defined in the AGI Glossary of Geology, see term "contour [cart]" as used to model data from a "geophysical survey".</v>
      </c>
      <c r="D660" s="325"/>
    </row>
    <row r="661" spans="1:4" x14ac:dyDescent="0.25">
      <c r="A661" s="72">
        <v>102</v>
      </c>
      <c r="B661" s="41" t="s">
        <v>1365</v>
      </c>
      <c r="C661" s="19" t="str">
        <f>VLOOKUP(B661,'Glossary Definitions'!$A$1:$C$776,2,FALSE)</f>
        <v>As defined in the AGI Glossary of Geology, see term "structure contour".</v>
      </c>
      <c r="D661" s="325"/>
    </row>
    <row r="662" spans="1:4" x14ac:dyDescent="0.25">
      <c r="A662" s="485">
        <v>103</v>
      </c>
      <c r="B662" s="486" t="s">
        <v>1366</v>
      </c>
      <c r="C662" s="487" t="str">
        <f>VLOOKUP(B662,'Glossary Definitions'!$A$1:$C$776,2,FALSE)</f>
        <v>As defined in the AGI Glossary of Geology, see term "isograd".</v>
      </c>
      <c r="D662" s="484"/>
    </row>
    <row r="663" spans="1:4" ht="30" x14ac:dyDescent="0.25">
      <c r="A663" s="72">
        <v>199</v>
      </c>
      <c r="B663" s="41" t="s">
        <v>1367</v>
      </c>
      <c r="C663" s="19" t="str">
        <f>VLOOKUP(B663,'Glossary Definitions'!$A$1:$C$776,2,FALSE)</f>
        <v>As defined in the AGI Glossary of Geology, see term "contour [cart]". See notes field for details.</v>
      </c>
      <c r="D663" s="325"/>
    </row>
    <row r="664" spans="1:4" ht="30" x14ac:dyDescent="0.25">
      <c r="A664" s="35">
        <v>997</v>
      </c>
      <c r="B664" s="19" t="s">
        <v>1020</v>
      </c>
      <c r="C664" s="19" t="str">
        <f>VLOOKUP(B664,'Glossary Definitions'!$A$1:$C$776,2,FALSE)</f>
        <v>No specific knowledge available to provide a valid entry. Normally used only in data conversion projects.</v>
      </c>
      <c r="D664" s="57"/>
    </row>
    <row r="665" spans="1:4" x14ac:dyDescent="0.25">
      <c r="A665" s="71">
        <v>998</v>
      </c>
      <c r="B665" s="51" t="s">
        <v>1021</v>
      </c>
      <c r="C665" s="19" t="str">
        <f>VLOOKUP(B665,'Glossary Definitions'!$A$1:$C$776,2,FALSE)</f>
        <v>Not known to the mapping geologist.</v>
      </c>
      <c r="D665" s="57"/>
    </row>
    <row r="666" spans="1:4" x14ac:dyDescent="0.25">
      <c r="A666" s="71">
        <v>999</v>
      </c>
      <c r="B666" s="51" t="s">
        <v>1022</v>
      </c>
      <c r="C666" s="19" t="str">
        <f>VLOOKUP(B666,'Glossary Definitions'!$A$1:$C$776,2,FALSE)</f>
        <v>Value not provided in the field’s attribute domain list. See notes field for details</v>
      </c>
      <c r="D666" s="57"/>
    </row>
    <row r="668" spans="1:4" x14ac:dyDescent="0.25">
      <c r="A668" s="42" t="s">
        <v>290</v>
      </c>
      <c r="B668" s="374" t="s">
        <v>291</v>
      </c>
      <c r="D668" s="49" t="s">
        <v>1015</v>
      </c>
    </row>
    <row r="669" spans="1:4" x14ac:dyDescent="0.25">
      <c r="A669" s="40" t="s">
        <v>1016</v>
      </c>
      <c r="B669" s="40" t="s">
        <v>182</v>
      </c>
      <c r="C669" s="68" t="s">
        <v>1017</v>
      </c>
      <c r="D669" s="327" t="s">
        <v>15</v>
      </c>
    </row>
    <row r="670" spans="1:4" ht="45" x14ac:dyDescent="0.25">
      <c r="A670" s="35">
        <v>1</v>
      </c>
      <c r="B670" s="19" t="s">
        <v>1368</v>
      </c>
      <c r="C670" s="19" t="str">
        <f>VLOOKUP(B670,'Glossary Definitions'!$A$1:$C$776,2,FALSE)</f>
        <v>Indicates that the author is reasonably confident in the location of the feature, and the feature is accurately located to within the values range indicated in the location_confidence_lookup table.</v>
      </c>
    </row>
    <row r="671" spans="1:4" ht="45" x14ac:dyDescent="0.25">
      <c r="A671" s="35">
        <v>2</v>
      </c>
      <c r="B671" s="19" t="s">
        <v>1369</v>
      </c>
      <c r="C671" s="19" t="str">
        <f>VLOOKUP(B671,'Glossary Definitions'!$A$1:$C$776,2,FALSE)</f>
        <v>Indicates that the author is somewhat confident in the location of the feature, and the feature is approximately located to within the values indicated in the location_confidence_lookup table.</v>
      </c>
    </row>
    <row r="672" spans="1:4" ht="45" x14ac:dyDescent="0.25">
      <c r="A672" s="35">
        <v>3</v>
      </c>
      <c r="B672" s="19" t="s">
        <v>1370</v>
      </c>
      <c r="C672" s="19" t="str">
        <f>VLOOKUP(B672,'Glossary Definitions'!$A$1:$C$776,2,FALSE)</f>
        <v>Indicates that the author is not confident in the location of the feature, and its location is inferred to within the values indicated in the location_confidence_lookup table.</v>
      </c>
    </row>
    <row r="673" spans="1:5" ht="30" x14ac:dyDescent="0.25">
      <c r="A673" s="35">
        <v>997</v>
      </c>
      <c r="B673" s="19" t="s">
        <v>1020</v>
      </c>
      <c r="C673" s="19" t="str">
        <f>VLOOKUP(B673,'Glossary Definitions'!$A$1:$C$776,2,FALSE)</f>
        <v>No specific knowledge available to provide a valid entry. Normally used only in data conversion projects.</v>
      </c>
      <c r="D673" s="21"/>
    </row>
    <row r="674" spans="1:5" x14ac:dyDescent="0.25">
      <c r="A674" s="35">
        <v>998</v>
      </c>
      <c r="B674" s="19" t="s">
        <v>1021</v>
      </c>
      <c r="C674" s="19" t="str">
        <f>VLOOKUP(B674,'Glossary Definitions'!$A$1:$C$776,2,FALSE)</f>
        <v>Not known to the mapping geologist.</v>
      </c>
      <c r="D674" s="21"/>
    </row>
    <row r="676" spans="1:5" x14ac:dyDescent="0.25">
      <c r="A676" s="42" t="s">
        <v>293</v>
      </c>
      <c r="B676" s="374" t="s">
        <v>294</v>
      </c>
      <c r="D676" s="49" t="s">
        <v>1015</v>
      </c>
      <c r="E676" s="87"/>
    </row>
    <row r="677" spans="1:5" x14ac:dyDescent="0.25">
      <c r="A677" s="40" t="s">
        <v>1016</v>
      </c>
      <c r="B677" s="40" t="s">
        <v>182</v>
      </c>
      <c r="C677" s="68" t="s">
        <v>1017</v>
      </c>
      <c r="D677" s="327" t="s">
        <v>15</v>
      </c>
    </row>
    <row r="678" spans="1:5" ht="60" x14ac:dyDescent="0.25">
      <c r="A678" s="35">
        <v>1</v>
      </c>
      <c r="B678" s="19" t="s">
        <v>1371</v>
      </c>
      <c r="C678" s="19" t="str">
        <f>VLOOKUP(B678,'Glossary Definitions'!$A$1:$C$776,2,FALSE)</f>
        <v>The feature's location confidence is primarily identified with the ordinal classification scheme used in the location_confidence field. The numeric value found in the location_confidence_meters field is derived from this value and based on conversion logic found in the location_confidence_lookup_table.</v>
      </c>
      <c r="D678" s="21"/>
    </row>
    <row r="679" spans="1:5" ht="60" x14ac:dyDescent="0.25">
      <c r="A679" s="35">
        <v>2</v>
      </c>
      <c r="B679" s="19" t="s">
        <v>1372</v>
      </c>
      <c r="C679" s="19" t="str">
        <f>VLOOKUP(B679,'Glossary Definitions'!$A$1:$C$776,2,FALSE)</f>
        <v>The feature's location confidence is primarily identified with a numeric value provided by the geologist in the location_confidence_meters field. The value in the location_confidence field is derived from this value and based on conversion logic found in the location_confidence_lookup_table.</v>
      </c>
      <c r="D679" s="21"/>
    </row>
    <row r="680" spans="1:5" ht="60" x14ac:dyDescent="0.25">
      <c r="A680" s="35">
        <v>3</v>
      </c>
      <c r="B680" s="19" t="s">
        <v>1373</v>
      </c>
      <c r="C680" s="19" t="str">
        <f>VLOOKUP(B680,'Glossary Definitions'!$A$1:$C$776,2,FALSE)</f>
        <v>The feature's location confidence is primarily identified with a numeric value provided by GPS in the location_confidence_meters field. The value in the location_confidence field is derived from this value and based on conversion logic found in the location_confidence_lookup_table.</v>
      </c>
      <c r="D680" s="21"/>
    </row>
    <row r="681" spans="1:5" ht="30" x14ac:dyDescent="0.25">
      <c r="A681" s="35">
        <v>997</v>
      </c>
      <c r="B681" s="19" t="s">
        <v>1020</v>
      </c>
      <c r="C681" s="19" t="str">
        <f>VLOOKUP(B681,'Glossary Definitions'!$A$1:$C$776,2,FALSE)</f>
        <v>No specific knowledge available to provide a valid entry. Normally used only in data conversion projects.</v>
      </c>
      <c r="D681" s="21"/>
    </row>
    <row r="682" spans="1:5" x14ac:dyDescent="0.25">
      <c r="A682" s="35">
        <v>998</v>
      </c>
      <c r="B682" s="19" t="s">
        <v>1021</v>
      </c>
      <c r="C682" s="19" t="str">
        <f>VLOOKUP(B682,'Glossary Definitions'!$A$1:$C$776,2,FALSE)</f>
        <v>Not known to the mapping geologist.</v>
      </c>
      <c r="D682" s="21"/>
    </row>
    <row r="684" spans="1:5" x14ac:dyDescent="0.25">
      <c r="A684" s="1" t="s">
        <v>295</v>
      </c>
      <c r="B684" s="374" t="s">
        <v>296</v>
      </c>
      <c r="D684" s="49" t="s">
        <v>1015</v>
      </c>
    </row>
    <row r="685" spans="1:5" x14ac:dyDescent="0.25">
      <c r="A685" s="40" t="s">
        <v>1016</v>
      </c>
      <c r="B685" s="40" t="s">
        <v>182</v>
      </c>
      <c r="C685" s="68" t="s">
        <v>1017</v>
      </c>
      <c r="D685" s="327" t="s">
        <v>15</v>
      </c>
    </row>
    <row r="686" spans="1:5" x14ac:dyDescent="0.25">
      <c r="A686" s="35">
        <v>1</v>
      </c>
      <c r="B686" s="19" t="s">
        <v>1374</v>
      </c>
      <c r="C686" s="19" t="str">
        <f>VLOOKUP(B686,'Glossary Definitions'!$A$1:$C$776,2,FALSE)</f>
        <v>Location taken directly from a dataset feature.</v>
      </c>
      <c r="D686" s="21"/>
    </row>
    <row r="687" spans="1:5" x14ac:dyDescent="0.25">
      <c r="A687" s="35">
        <v>2</v>
      </c>
      <c r="B687" s="19" t="s">
        <v>1375</v>
      </c>
      <c r="C687" s="19" t="str">
        <f>VLOOKUP(B687,'Glossary Definitions'!$A$1:$C$776,2,FALSE)</f>
        <v>Location based on aeromagnetic geophysics data.</v>
      </c>
      <c r="D687" s="21"/>
    </row>
    <row r="688" spans="1:5" x14ac:dyDescent="0.25">
      <c r="A688" s="35">
        <v>3</v>
      </c>
      <c r="B688" s="19" t="s">
        <v>1376</v>
      </c>
      <c r="C688" s="19" t="str">
        <f>VLOOKUP(B688,'Glossary Definitions'!$A$1:$C$776,2,FALSE)</f>
        <v>Location based on electromagnetic geophysics data.</v>
      </c>
      <c r="D688" s="21"/>
    </row>
    <row r="689" spans="1:4" x14ac:dyDescent="0.25">
      <c r="A689" s="35">
        <v>4</v>
      </c>
      <c r="B689" s="19" t="s">
        <v>1377</v>
      </c>
      <c r="C689" s="19" t="str">
        <f>VLOOKUP(B689,'Glossary Definitions'!$A$1:$C$776,2,FALSE)</f>
        <v>Location based on gravity geophysics data.</v>
      </c>
      <c r="D689" s="21"/>
    </row>
    <row r="690" spans="1:4" x14ac:dyDescent="0.25">
      <c r="A690" s="35">
        <v>5</v>
      </c>
      <c r="B690" s="19" t="s">
        <v>1378</v>
      </c>
      <c r="C690" s="19" t="str">
        <f>VLOOKUP(B690,'Glossary Definitions'!$A$1:$C$776,2,FALSE)</f>
        <v>Location based on ground magnetic geophysics data.</v>
      </c>
      <c r="D690" s="21"/>
    </row>
    <row r="691" spans="1:4" x14ac:dyDescent="0.25">
      <c r="A691" s="35">
        <v>6</v>
      </c>
      <c r="B691" s="19" t="s">
        <v>1379</v>
      </c>
      <c r="C691" s="19" t="str">
        <f>VLOOKUP(B691,'Glossary Definitions'!$A$1:$C$776,2,FALSE)</f>
        <v>Location based on induced polarization geophysics data.</v>
      </c>
      <c r="D691" s="21"/>
    </row>
    <row r="692" spans="1:4" x14ac:dyDescent="0.25">
      <c r="A692" s="35">
        <v>7</v>
      </c>
      <c r="B692" s="19" t="s">
        <v>1380</v>
      </c>
      <c r="C692" s="19" t="str">
        <f>VLOOKUP(B692,'Glossary Definitions'!$A$1:$C$776,2,FALSE)</f>
        <v>Location based on magnetotelluric geophysics data.</v>
      </c>
      <c r="D692" s="21"/>
    </row>
    <row r="693" spans="1:4" x14ac:dyDescent="0.25">
      <c r="A693" s="35">
        <v>8</v>
      </c>
      <c r="B693" s="19" t="s">
        <v>1381</v>
      </c>
      <c r="C693" s="19" t="str">
        <f>VLOOKUP(B693,'Glossary Definitions'!$A$1:$C$776,2,FALSE)</f>
        <v>Location based on radiometric geophysics data.</v>
      </c>
      <c r="D693" s="21"/>
    </row>
    <row r="694" spans="1:4" x14ac:dyDescent="0.25">
      <c r="A694" s="35">
        <v>9</v>
      </c>
      <c r="B694" s="19" t="s">
        <v>1382</v>
      </c>
      <c r="C694" s="19" t="str">
        <f>VLOOKUP(B694,'Glossary Definitions'!$A$1:$C$776,2,FALSE)</f>
        <v>Location based on resistivity geophysics data.</v>
      </c>
      <c r="D694" s="21"/>
    </row>
    <row r="695" spans="1:4" x14ac:dyDescent="0.25">
      <c r="A695" s="35">
        <v>10</v>
      </c>
      <c r="B695" s="19" t="s">
        <v>1383</v>
      </c>
      <c r="C695" s="19" t="str">
        <f>VLOOKUP(B695,'Glossary Definitions'!$A$1:$C$776,2,FALSE)</f>
        <v>Location based on seismic reflection geophysics data.</v>
      </c>
      <c r="D695" s="21"/>
    </row>
    <row r="696" spans="1:4" x14ac:dyDescent="0.25">
      <c r="A696" s="35">
        <v>11</v>
      </c>
      <c r="B696" s="19" t="s">
        <v>1384</v>
      </c>
      <c r="C696" s="19" t="str">
        <f>VLOOKUP(B696,'Glossary Definitions'!$A$1:$C$776,2,FALSE)</f>
        <v>Located with a mapping-grade gps.</v>
      </c>
      <c r="D696" s="21"/>
    </row>
    <row r="697" spans="1:4" x14ac:dyDescent="0.25">
      <c r="A697" s="35">
        <v>12</v>
      </c>
      <c r="B697" s="19" t="s">
        <v>1385</v>
      </c>
      <c r="C697" s="19" t="str">
        <f>VLOOKUP(B697,'Glossary Definitions'!$A$1:$C$776,2,FALSE)</f>
        <v>Located with a recreational-grade gps.</v>
      </c>
      <c r="D697" s="21"/>
    </row>
    <row r="698" spans="1:4" x14ac:dyDescent="0.25">
      <c r="A698" s="35">
        <v>13</v>
      </c>
      <c r="B698" s="19" t="s">
        <v>1386</v>
      </c>
      <c r="C698" s="19" t="str">
        <f>VLOOKUP(B698,'Glossary Definitions'!$A$1:$C$776,2,FALSE)</f>
        <v>Located with a survey-grade gps.</v>
      </c>
      <c r="D698" s="21"/>
    </row>
    <row r="699" spans="1:4" x14ac:dyDescent="0.25">
      <c r="A699" s="35">
        <v>14</v>
      </c>
      <c r="B699" s="19" t="s">
        <v>1387</v>
      </c>
      <c r="C699" s="19" t="str">
        <f>VLOOKUP(B699,'Glossary Definitions'!$A$1:$C$776,2,FALSE)</f>
        <v>Location taken from imagery.</v>
      </c>
      <c r="D699" s="21"/>
    </row>
    <row r="700" spans="1:4" x14ac:dyDescent="0.25">
      <c r="A700" s="35">
        <v>15</v>
      </c>
      <c r="B700" s="19" t="s">
        <v>1388</v>
      </c>
      <c r="C700" s="19" t="str">
        <f>VLOOKUP(B700,'Glossary Definitions'!$A$1:$C$776,2,FALSE)</f>
        <v>Location indirectly based on interpolation from other data.</v>
      </c>
      <c r="D700" s="21"/>
    </row>
    <row r="701" spans="1:4" x14ac:dyDescent="0.25">
      <c r="A701" s="35">
        <v>16</v>
      </c>
      <c r="B701" s="19" t="s">
        <v>1389</v>
      </c>
      <c r="C701" s="19" t="str">
        <f>VLOOKUP(B701,'Glossary Definitions'!$A$1:$C$776,2,FALSE)</f>
        <v>Location taken from a map.</v>
      </c>
      <c r="D701" s="21"/>
    </row>
    <row r="702" spans="1:4" x14ac:dyDescent="0.25">
      <c r="A702" s="35">
        <v>17</v>
      </c>
      <c r="B702" s="19" t="s">
        <v>1390</v>
      </c>
      <c r="C702" s="19" t="str">
        <f>VLOOKUP(B702,'Glossary Definitions'!$A$1:$C$776,2,FALSE)</f>
        <v>Location taken from a report.</v>
      </c>
      <c r="D702" s="21"/>
    </row>
    <row r="703" spans="1:4" x14ac:dyDescent="0.25">
      <c r="A703" s="35">
        <v>18</v>
      </c>
      <c r="B703" s="19" t="s">
        <v>1391</v>
      </c>
      <c r="C703" s="19" t="str">
        <f>VLOOKUP(B703,'Glossary Definitions'!$A$1:$C$776,2,FALSE)</f>
        <v>Location based on generic geophysics data.</v>
      </c>
      <c r="D703" s="21"/>
    </row>
    <row r="704" spans="1:4" ht="30" x14ac:dyDescent="0.25">
      <c r="A704" s="35">
        <v>997</v>
      </c>
      <c r="B704" s="19" t="s">
        <v>1020</v>
      </c>
      <c r="C704" s="19" t="str">
        <f>VLOOKUP(B704,'Glossary Definitions'!$A$1:$C$776,2,FALSE)</f>
        <v>No specific knowledge available to provide a valid entry. Normally used only in data conversion projects.</v>
      </c>
      <c r="D704" s="21"/>
    </row>
    <row r="705" spans="1:4" x14ac:dyDescent="0.25">
      <c r="A705" s="71">
        <v>998</v>
      </c>
      <c r="B705" s="51" t="s">
        <v>1021</v>
      </c>
      <c r="C705" s="19" t="str">
        <f>VLOOKUP(B705,'Glossary Definitions'!$A$1:$C$776,2,FALSE)</f>
        <v>Not known to the mapping geologist.</v>
      </c>
      <c r="D705" s="21"/>
    </row>
    <row r="706" spans="1:4" x14ac:dyDescent="0.25">
      <c r="A706" s="71">
        <v>999</v>
      </c>
      <c r="B706" s="51" t="s">
        <v>1022</v>
      </c>
      <c r="C706" s="19" t="str">
        <f>VLOOKUP(B706,'Glossary Definitions'!$A$1:$C$776,2,FALSE)</f>
        <v>Value not provided in the field’s attribute domain list. See notes field for details</v>
      </c>
      <c r="D706" s="21"/>
    </row>
    <row r="708" spans="1:4" x14ac:dyDescent="0.25">
      <c r="A708" s="43" t="s">
        <v>297</v>
      </c>
      <c r="B708" s="374" t="s">
        <v>298</v>
      </c>
      <c r="C708" s="58"/>
      <c r="D708" s="49" t="s">
        <v>1015</v>
      </c>
    </row>
    <row r="709" spans="1:4" x14ac:dyDescent="0.25">
      <c r="A709" s="40" t="s">
        <v>1016</v>
      </c>
      <c r="B709" s="40" t="s">
        <v>182</v>
      </c>
      <c r="C709" s="68" t="s">
        <v>1017</v>
      </c>
      <c r="D709" s="327" t="s">
        <v>15</v>
      </c>
    </row>
    <row r="710" spans="1:4" x14ac:dyDescent="0.25">
      <c r="A710" s="75">
        <v>100</v>
      </c>
      <c r="B710" s="45" t="s">
        <v>572</v>
      </c>
      <c r="C710" s="19" t="str">
        <f>VLOOKUP(B710,'Glossary Definitions'!$A$1:$C$776,2,FALSE)</f>
        <v>As defined in the AGI Glossary of Geology, see term "lithostratigraphic unit".</v>
      </c>
      <c r="D710" s="21"/>
    </row>
    <row r="711" spans="1:4" ht="30" x14ac:dyDescent="0.25">
      <c r="A711" s="35">
        <v>997</v>
      </c>
      <c r="B711" s="19" t="s">
        <v>1020</v>
      </c>
      <c r="C711" s="19" t="str">
        <f>VLOOKUP(B711,'Glossary Definitions'!$A$1:$C$776,2,FALSE)</f>
        <v>No specific knowledge available to provide a valid entry. Normally used only in data conversion projects.</v>
      </c>
      <c r="D711" s="325"/>
    </row>
    <row r="712" spans="1:4" x14ac:dyDescent="0.25">
      <c r="A712" s="71">
        <v>998</v>
      </c>
      <c r="B712" s="51" t="s">
        <v>1021</v>
      </c>
      <c r="C712" s="19" t="str">
        <f>VLOOKUP(B712,'Glossary Definitions'!$A$1:$C$776,2,FALSE)</f>
        <v>Not known to the mapping geologist.</v>
      </c>
      <c r="D712" s="21"/>
    </row>
    <row r="713" spans="1:4" x14ac:dyDescent="0.25">
      <c r="A713" s="71">
        <v>999</v>
      </c>
      <c r="B713" s="51" t="s">
        <v>1022</v>
      </c>
      <c r="C713" s="19" t="str">
        <f>VLOOKUP(B713,'Glossary Definitions'!$A$1:$C$776,2,FALSE)</f>
        <v>Value not provided in the field’s attribute domain list. See notes field for details</v>
      </c>
      <c r="D713" s="21"/>
    </row>
    <row r="714" spans="1:4" x14ac:dyDescent="0.25">
      <c r="A714"/>
      <c r="B714" s="6"/>
      <c r="C714" s="58"/>
      <c r="D714" s="54"/>
    </row>
    <row r="715" spans="1:4" x14ac:dyDescent="0.25">
      <c r="A715" s="43" t="s">
        <v>299</v>
      </c>
      <c r="B715" s="374" t="s">
        <v>300</v>
      </c>
      <c r="C715" s="58"/>
      <c r="D715" s="49" t="s">
        <v>1015</v>
      </c>
    </row>
    <row r="716" spans="1:4" x14ac:dyDescent="0.25">
      <c r="A716" s="40" t="s">
        <v>1016</v>
      </c>
      <c r="B716" s="40" t="s">
        <v>182</v>
      </c>
      <c r="C716" s="68" t="s">
        <v>1017</v>
      </c>
      <c r="D716" s="327" t="s">
        <v>15</v>
      </c>
    </row>
    <row r="717" spans="1:4" x14ac:dyDescent="0.25">
      <c r="A717" s="77">
        <v>100</v>
      </c>
      <c r="B717" s="371" t="s">
        <v>1071</v>
      </c>
      <c r="C717" s="19" t="str">
        <f>VLOOKUP(B717,'Glossary Definitions'!$A$1:$C$776,2,FALSE)</f>
        <v>As defined in the AGI Glossary of Geology, see term "lithostratigraphic unit".</v>
      </c>
      <c r="D717" s="21" t="s">
        <v>1392</v>
      </c>
    </row>
    <row r="718" spans="1:4" ht="30" x14ac:dyDescent="0.25">
      <c r="A718" s="78">
        <v>101</v>
      </c>
      <c r="B718" s="370" t="s">
        <v>1393</v>
      </c>
      <c r="C718" s="19" t="str">
        <f>VLOOKUP(B718,'Glossary Definitions'!$A$1:$C$776,2,FALSE)</f>
        <v>As defined in the AGI Glossary of Geology, see term "lithostratigraphic unit" and described as a "dike [intrus rocks]".</v>
      </c>
      <c r="D718" s="325"/>
    </row>
    <row r="719" spans="1:4" ht="30" x14ac:dyDescent="0.25">
      <c r="A719" s="77">
        <v>102</v>
      </c>
      <c r="B719" s="371" t="s">
        <v>1394</v>
      </c>
      <c r="C719" s="19" t="str">
        <f>VLOOKUP(B719,'Glossary Definitions'!$A$1:$C$776,2,FALSE)</f>
        <v>As defined in the AGI Glossary of Geology, see term "lithostratigraphic unit" and described as term "key bed".</v>
      </c>
      <c r="D719" s="325"/>
    </row>
    <row r="720" spans="1:4" ht="30" x14ac:dyDescent="0.25">
      <c r="A720" s="35">
        <v>997</v>
      </c>
      <c r="B720" s="19" t="s">
        <v>1020</v>
      </c>
      <c r="C720" s="19" t="str">
        <f>VLOOKUP(B720,'Glossary Definitions'!$A$1:$C$776,2,FALSE)</f>
        <v>No specific knowledge available to provide a valid entry. Normally used only in data conversion projects.</v>
      </c>
      <c r="D720" s="325"/>
    </row>
    <row r="721" spans="1:5" x14ac:dyDescent="0.25">
      <c r="A721" s="71">
        <v>998</v>
      </c>
      <c r="B721" s="51" t="s">
        <v>1021</v>
      </c>
      <c r="C721" s="19" t="str">
        <f>VLOOKUP(B721,'Glossary Definitions'!$A$1:$C$776,2,FALSE)</f>
        <v>Not known to the mapping geologist.</v>
      </c>
      <c r="D721" s="21"/>
    </row>
    <row r="722" spans="1:5" x14ac:dyDescent="0.25">
      <c r="A722" s="71">
        <v>999</v>
      </c>
      <c r="B722" s="51" t="s">
        <v>1022</v>
      </c>
      <c r="C722" s="19" t="str">
        <f>VLOOKUP(B722,'Glossary Definitions'!$A$1:$C$776,2,FALSE)</f>
        <v>Value not provided in the field’s attribute domain list. See notes field for details</v>
      </c>
      <c r="D722" s="21"/>
    </row>
    <row r="723" spans="1:5" x14ac:dyDescent="0.25">
      <c r="A723"/>
      <c r="B723" s="6"/>
      <c r="C723" s="58"/>
      <c r="D723" s="54"/>
    </row>
    <row r="724" spans="1:5" x14ac:dyDescent="0.25">
      <c r="A724" s="43" t="s">
        <v>301</v>
      </c>
      <c r="B724" s="374" t="s">
        <v>302</v>
      </c>
      <c r="C724" s="58"/>
      <c r="D724" s="49" t="s">
        <v>1015</v>
      </c>
    </row>
    <row r="725" spans="1:5" x14ac:dyDescent="0.25">
      <c r="A725" s="40" t="s">
        <v>1016</v>
      </c>
      <c r="B725" s="40" t="s">
        <v>182</v>
      </c>
      <c r="C725" s="68" t="s">
        <v>1017</v>
      </c>
      <c r="D725" s="327" t="s">
        <v>15</v>
      </c>
    </row>
    <row r="726" spans="1:5" x14ac:dyDescent="0.25">
      <c r="A726" s="75">
        <v>100</v>
      </c>
      <c r="B726" s="45" t="s">
        <v>572</v>
      </c>
      <c r="C726" s="19" t="str">
        <f>VLOOKUP(B726,'Glossary Definitions'!$A$1:$C$776,2,FALSE)</f>
        <v>As defined in the AGI Glossary of Geology, see term "lithostratigraphic unit".</v>
      </c>
      <c r="D726" s="338" t="s">
        <v>1395</v>
      </c>
    </row>
    <row r="727" spans="1:5" ht="45" x14ac:dyDescent="0.25">
      <c r="A727" s="76">
        <v>900</v>
      </c>
      <c r="B727" s="364" t="s">
        <v>1396</v>
      </c>
      <c r="C727" s="19" t="str">
        <f>VLOOKUP(B727,'Glossary Definitions'!$A$1:$C$776,2,FALSE)</f>
        <v>A point feature used in map production representing the attributes and relative/generalized location of an individual map unit. Synthetic map units should not be included in the published database.</v>
      </c>
      <c r="D727" s="339"/>
    </row>
    <row r="728" spans="1:5" ht="30" x14ac:dyDescent="0.25">
      <c r="A728" s="35">
        <v>997</v>
      </c>
      <c r="B728" s="19" t="s">
        <v>1020</v>
      </c>
      <c r="C728" s="19" t="str">
        <f>VLOOKUP(B728,'Glossary Definitions'!$A$1:$C$776,2,FALSE)</f>
        <v>No specific knowledge available to provide a valid entry. Normally used only in data conversion projects.</v>
      </c>
      <c r="D728" s="57"/>
    </row>
    <row r="729" spans="1:5" x14ac:dyDescent="0.25">
      <c r="A729" s="71">
        <v>998</v>
      </c>
      <c r="B729" s="51" t="s">
        <v>1021</v>
      </c>
      <c r="C729" s="19" t="str">
        <f>VLOOKUP(B729,'Glossary Definitions'!$A$1:$C$776,2,FALSE)</f>
        <v>Not known to the mapping geologist.</v>
      </c>
      <c r="D729" s="57"/>
    </row>
    <row r="730" spans="1:5" x14ac:dyDescent="0.25">
      <c r="A730" s="71">
        <v>999</v>
      </c>
      <c r="B730" s="51" t="s">
        <v>1022</v>
      </c>
      <c r="C730" s="19" t="str">
        <f>VLOOKUP(B730,'Glossary Definitions'!$A$1:$C$776,2,FALSE)</f>
        <v>Value not provided in the field’s attribute domain list. See notes field for details</v>
      </c>
      <c r="D730" s="57"/>
    </row>
    <row r="731" spans="1:5" x14ac:dyDescent="0.25">
      <c r="B731" s="6"/>
      <c r="C731" s="58"/>
      <c r="D731" s="54"/>
      <c r="E731" s="11"/>
    </row>
    <row r="732" spans="1:5" x14ac:dyDescent="0.25">
      <c r="A732" s="43" t="s">
        <v>303</v>
      </c>
      <c r="B732" s="374" t="s">
        <v>304</v>
      </c>
      <c r="C732" s="58"/>
      <c r="D732" s="49" t="s">
        <v>1015</v>
      </c>
    </row>
    <row r="733" spans="1:5" x14ac:dyDescent="0.25">
      <c r="A733" s="40" t="s">
        <v>1016</v>
      </c>
      <c r="B733" s="40" t="s">
        <v>182</v>
      </c>
      <c r="C733" s="68" t="s">
        <v>1017</v>
      </c>
      <c r="D733" s="327" t="s">
        <v>15</v>
      </c>
    </row>
    <row r="734" spans="1:5" x14ac:dyDescent="0.25">
      <c r="A734" s="75">
        <v>100</v>
      </c>
      <c r="B734" s="45" t="s">
        <v>1071</v>
      </c>
      <c r="C734" s="19" t="str">
        <f>VLOOKUP(B734,'Glossary Definitions'!$A$1:$C$776,2,FALSE)</f>
        <v>As defined in the AGI Glossary of Geology, see term "lithostratigraphic unit".</v>
      </c>
      <c r="D734" s="338" t="s">
        <v>1392</v>
      </c>
    </row>
    <row r="735" spans="1:5" ht="30" x14ac:dyDescent="0.25">
      <c r="A735" s="75">
        <v>101</v>
      </c>
      <c r="B735" s="45" t="s">
        <v>1397</v>
      </c>
      <c r="C735" s="19" t="str">
        <f>VLOOKUP(B735,'Glossary Definitions'!$A$1:$C$776,2,FALSE)</f>
        <v>As defined in the AGI Glossary of Geology, see term "lithostratigraphic unit" and described as a "dike [intrus rocks]" and as small-scale.</v>
      </c>
      <c r="D735" s="338" t="s">
        <v>1398</v>
      </c>
    </row>
    <row r="736" spans="1:5" s="417" customFormat="1" ht="45" x14ac:dyDescent="0.25">
      <c r="A736" s="479">
        <v>901</v>
      </c>
      <c r="B736" s="480" t="s">
        <v>1399</v>
      </c>
      <c r="C736" s="430" t="str">
        <f>VLOOKUP(B736,'Glossary Definitions'!$A$1:$C$776,2,FALSE)</f>
        <v>A point feature used in map production representing the attributes and relative/generalized location of an individual map unit. Synthetic map units should not be included in the published database.</v>
      </c>
      <c r="D736" s="481"/>
    </row>
    <row r="737" spans="1:4" ht="30" x14ac:dyDescent="0.25">
      <c r="A737" s="35">
        <v>997</v>
      </c>
      <c r="B737" s="19" t="s">
        <v>1020</v>
      </c>
      <c r="C737" s="19" t="str">
        <f>VLOOKUP(B737,'Glossary Definitions'!$A$1:$C$776,2,FALSE)</f>
        <v>No specific knowledge available to provide a valid entry. Normally used only in data conversion projects.</v>
      </c>
      <c r="D737" s="57"/>
    </row>
    <row r="738" spans="1:4" x14ac:dyDescent="0.25">
      <c r="A738" s="71">
        <v>998</v>
      </c>
      <c r="B738" s="51" t="s">
        <v>1021</v>
      </c>
      <c r="C738" s="19" t="str">
        <f>VLOOKUP(B738,'Glossary Definitions'!$A$1:$C$776,2,FALSE)</f>
        <v>Not known to the mapping geologist.</v>
      </c>
      <c r="D738" s="57"/>
    </row>
    <row r="739" spans="1:4" x14ac:dyDescent="0.25">
      <c r="A739" s="71">
        <v>999</v>
      </c>
      <c r="B739" s="51" t="s">
        <v>1022</v>
      </c>
      <c r="C739" s="19" t="str">
        <f>VLOOKUP(B739,'Glossary Definitions'!$A$1:$C$776,2,FALSE)</f>
        <v>Value not provided in the field’s attribute domain list. See notes field for details</v>
      </c>
      <c r="D739" s="57"/>
    </row>
    <row r="740" spans="1:4" x14ac:dyDescent="0.25">
      <c r="A740"/>
      <c r="B740" s="6"/>
      <c r="C740"/>
      <c r="D740" s="54"/>
    </row>
    <row r="741" spans="1:4" x14ac:dyDescent="0.25">
      <c r="A741"/>
      <c r="B741" s="6"/>
      <c r="C741" s="58"/>
      <c r="D741" s="54"/>
    </row>
    <row r="742" spans="1:4" x14ac:dyDescent="0.25">
      <c r="A742"/>
      <c r="B742" s="6"/>
      <c r="C742" s="58"/>
      <c r="D742" s="54"/>
    </row>
    <row r="743" spans="1:4" x14ac:dyDescent="0.25">
      <c r="A743" s="43" t="s">
        <v>305</v>
      </c>
      <c r="B743" s="374" t="s">
        <v>306</v>
      </c>
      <c r="C743" s="58"/>
      <c r="D743" s="49" t="s">
        <v>1015</v>
      </c>
    </row>
    <row r="744" spans="1:4" x14ac:dyDescent="0.25">
      <c r="A744" s="40" t="s">
        <v>1016</v>
      </c>
      <c r="B744" s="40" t="s">
        <v>182</v>
      </c>
      <c r="C744" s="68" t="s">
        <v>1017</v>
      </c>
      <c r="D744" s="327" t="s">
        <v>15</v>
      </c>
    </row>
    <row r="745" spans="1:4" x14ac:dyDescent="0.25">
      <c r="A745" s="35">
        <v>100</v>
      </c>
      <c r="B745" s="19" t="s">
        <v>572</v>
      </c>
      <c r="C745" s="19" t="str">
        <f>VLOOKUP(B745,'Glossary Definitions'!$A$1:$C$776,2,FALSE)</f>
        <v>As defined in the AGI Glossary of Geology, see term "lithostratigraphic unit".</v>
      </c>
      <c r="D745" s="21"/>
    </row>
    <row r="746" spans="1:4" ht="30" x14ac:dyDescent="0.25">
      <c r="A746" s="35">
        <v>997</v>
      </c>
      <c r="B746" s="19" t="s">
        <v>1020</v>
      </c>
      <c r="C746" s="19" t="str">
        <f>VLOOKUP(B746,'Glossary Definitions'!$A$1:$C$776,2,FALSE)</f>
        <v>No specific knowledge available to provide a valid entry. Normally used only in data conversion projects.</v>
      </c>
      <c r="D746" s="325"/>
    </row>
    <row r="747" spans="1:4" x14ac:dyDescent="0.25">
      <c r="A747" s="71">
        <v>998</v>
      </c>
      <c r="B747" s="51" t="s">
        <v>1021</v>
      </c>
      <c r="C747" s="19" t="str">
        <f>VLOOKUP(B747,'Glossary Definitions'!$A$1:$C$776,2,FALSE)</f>
        <v>Not known to the mapping geologist.</v>
      </c>
      <c r="D747" s="21"/>
    </row>
    <row r="748" spans="1:4" x14ac:dyDescent="0.25">
      <c r="A748" s="71">
        <v>999</v>
      </c>
      <c r="B748" s="51" t="s">
        <v>1022</v>
      </c>
      <c r="C748" s="19" t="str">
        <f>VLOOKUP(B748,'Glossary Definitions'!$A$1:$C$776,2,FALSE)</f>
        <v>Value not provided in the field’s attribute domain list. See notes field for details</v>
      </c>
      <c r="D748" s="21"/>
    </row>
    <row r="749" spans="1:4" x14ac:dyDescent="0.25">
      <c r="A749"/>
      <c r="B749" s="6"/>
      <c r="C749" s="58"/>
      <c r="D749" s="54"/>
    </row>
    <row r="750" spans="1:4" x14ac:dyDescent="0.25">
      <c r="A750" s="43" t="s">
        <v>307</v>
      </c>
      <c r="B750" s="374" t="s">
        <v>308</v>
      </c>
      <c r="C750" s="58"/>
      <c r="D750" s="49" t="s">
        <v>1015</v>
      </c>
    </row>
    <row r="751" spans="1:4" x14ac:dyDescent="0.25">
      <c r="A751" s="40" t="s">
        <v>1016</v>
      </c>
      <c r="B751" s="40" t="s">
        <v>182</v>
      </c>
      <c r="C751" s="68" t="s">
        <v>1017</v>
      </c>
      <c r="D751" s="327" t="s">
        <v>15</v>
      </c>
    </row>
    <row r="752" spans="1:4" x14ac:dyDescent="0.25">
      <c r="A752" s="66">
        <v>100</v>
      </c>
      <c r="B752" s="380" t="s">
        <v>1071</v>
      </c>
      <c r="C752" s="19" t="str">
        <f>VLOOKUP(B752,'Glossary Definitions'!$A$1:$C$776,2,FALSE)</f>
        <v>As defined in the AGI Glossary of Geology, see term "lithostratigraphic unit".</v>
      </c>
      <c r="D752" s="325"/>
    </row>
    <row r="753" spans="1:4" ht="30" x14ac:dyDescent="0.25">
      <c r="A753" s="66">
        <v>101</v>
      </c>
      <c r="B753" s="380" t="s">
        <v>1393</v>
      </c>
      <c r="C753" s="19" t="str">
        <f>VLOOKUP(B753,'Glossary Definitions'!$A$1:$C$776,2,FALSE)</f>
        <v>As defined in the AGI Glossary of Geology, see term "lithostratigraphic unit" and described as a "dike [intrus rocks]".</v>
      </c>
      <c r="D753" s="325"/>
    </row>
    <row r="754" spans="1:4" ht="30" x14ac:dyDescent="0.25">
      <c r="A754" s="79">
        <v>102</v>
      </c>
      <c r="B754" s="21" t="s">
        <v>1394</v>
      </c>
      <c r="C754" s="19" t="str">
        <f>VLOOKUP(B754,'Glossary Definitions'!$A$1:$C$776,2,FALSE)</f>
        <v>As defined in the AGI Glossary of Geology, see term "lithostratigraphic unit" and described as term "key bed".</v>
      </c>
      <c r="D754" s="325"/>
    </row>
    <row r="755" spans="1:4" ht="30" x14ac:dyDescent="0.25">
      <c r="A755" s="35">
        <v>997</v>
      </c>
      <c r="B755" s="19" t="s">
        <v>1020</v>
      </c>
      <c r="C755" s="19" t="str">
        <f>VLOOKUP(B755,'Glossary Definitions'!$A$1:$C$776,2,FALSE)</f>
        <v>No specific knowledge available to provide a valid entry. Normally used only in data conversion projects.</v>
      </c>
      <c r="D755" s="325"/>
    </row>
    <row r="756" spans="1:4" x14ac:dyDescent="0.25">
      <c r="A756" s="71">
        <v>998</v>
      </c>
      <c r="B756" s="51" t="s">
        <v>1021</v>
      </c>
      <c r="C756" s="19" t="str">
        <f>VLOOKUP(B756,'Glossary Definitions'!$A$1:$C$776,2,FALSE)</f>
        <v>Not known to the mapping geologist.</v>
      </c>
      <c r="D756" s="21"/>
    </row>
    <row r="757" spans="1:4" x14ac:dyDescent="0.25">
      <c r="A757" s="71">
        <v>999</v>
      </c>
      <c r="B757" s="51" t="s">
        <v>1022</v>
      </c>
      <c r="C757" s="19" t="str">
        <f>VLOOKUP(B757,'Glossary Definitions'!$A$1:$C$776,2,FALSE)</f>
        <v>Value not provided in the field’s attribute domain list. See notes field for details</v>
      </c>
      <c r="D757" s="54"/>
    </row>
    <row r="758" spans="1:4" x14ac:dyDescent="0.25">
      <c r="A758" s="44"/>
      <c r="D758" s="54"/>
    </row>
    <row r="759" spans="1:4" x14ac:dyDescent="0.25">
      <c r="A759" s="416" t="s">
        <v>891</v>
      </c>
      <c r="B759" s="442" t="s">
        <v>1400</v>
      </c>
      <c r="C759" s="443"/>
      <c r="D759" s="432" t="s">
        <v>1015</v>
      </c>
    </row>
    <row r="760" spans="1:4" x14ac:dyDescent="0.25">
      <c r="A760" s="426" t="s">
        <v>1016</v>
      </c>
      <c r="B760" s="426" t="s">
        <v>182</v>
      </c>
      <c r="C760" s="427" t="s">
        <v>1017</v>
      </c>
      <c r="D760" s="428" t="s">
        <v>15</v>
      </c>
    </row>
    <row r="761" spans="1:4" x14ac:dyDescent="0.25">
      <c r="A761" s="429">
        <v>1</v>
      </c>
      <c r="B761" s="425" t="s">
        <v>1401</v>
      </c>
      <c r="C761" s="430" t="str">
        <f>VLOOKUP(B761,'Glossary Definitions'!$A$1:$C$776,2,FALSE)</f>
        <v>As defined in the AGI Glossary of Geology, see term "apatite".</v>
      </c>
      <c r="D761" s="430"/>
    </row>
    <row r="762" spans="1:4" x14ac:dyDescent="0.25">
      <c r="A762" s="429">
        <v>2</v>
      </c>
      <c r="B762" s="425" t="s">
        <v>1402</v>
      </c>
      <c r="C762" s="430" t="str">
        <f>VLOOKUP(B762,'Glossary Definitions'!$A$1:$C$776,2,FALSE)</f>
        <v>As defined in the AGI Glossary of Geology, see term "biotite".</v>
      </c>
      <c r="D762" s="430"/>
    </row>
    <row r="763" spans="1:4" x14ac:dyDescent="0.25">
      <c r="A763" s="429">
        <v>3</v>
      </c>
      <c r="B763" s="425" t="s">
        <v>1403</v>
      </c>
      <c r="C763" s="430" t="str">
        <f>VLOOKUP(B763,'Glossary Definitions'!$A$1:$C$776,2,FALSE)</f>
        <v>As defined in the AGI Glossary of Geology, see term "calcite".</v>
      </c>
      <c r="D763" s="430"/>
    </row>
    <row r="764" spans="1:4" x14ac:dyDescent="0.25">
      <c r="A764" s="429">
        <v>4</v>
      </c>
      <c r="B764" s="425" t="s">
        <v>1404</v>
      </c>
      <c r="C764" s="430" t="str">
        <f>VLOOKUP(B764,'Glossary Definitions'!$A$1:$C$776,2,FALSE)</f>
        <v>As defined in the AGI Glossary of Geology, see term "fluorite".</v>
      </c>
      <c r="D764" s="430"/>
    </row>
    <row r="765" spans="1:4" x14ac:dyDescent="0.25">
      <c r="A765" s="429">
        <v>5</v>
      </c>
      <c r="B765" s="425" t="s">
        <v>1405</v>
      </c>
      <c r="C765" s="430" t="str">
        <f>VLOOKUP(B765,'Glossary Definitions'!$A$1:$C$776,2,FALSE)</f>
        <v>As defined in the AGI Glossary of Geology, see term "garnet".</v>
      </c>
      <c r="D765" s="430"/>
    </row>
    <row r="766" spans="1:4" x14ac:dyDescent="0.25">
      <c r="A766" s="429">
        <v>6</v>
      </c>
      <c r="B766" s="425" t="s">
        <v>1406</v>
      </c>
      <c r="C766" s="430" t="str">
        <f>VLOOKUP(B766,'Glossary Definitions'!$A$1:$C$776,2,FALSE)</f>
        <v>As defined in the AGI Glossary of Geology, see term "natural glass".</v>
      </c>
      <c r="D766" s="430"/>
    </row>
    <row r="767" spans="1:4" x14ac:dyDescent="0.25">
      <c r="A767" s="429">
        <v>7</v>
      </c>
      <c r="B767" s="425" t="s">
        <v>1407</v>
      </c>
      <c r="C767" s="430" t="str">
        <f>VLOOKUP(B767,'Glossary Definitions'!$A$1:$C$776,2,FALSE)</f>
        <v>As defined in the AGI Glossary of Geology, see term "hornblende".</v>
      </c>
      <c r="D767" s="430"/>
    </row>
    <row r="768" spans="1:4" x14ac:dyDescent="0.25">
      <c r="A768" s="429">
        <v>8</v>
      </c>
      <c r="B768" s="425" t="s">
        <v>1408</v>
      </c>
      <c r="C768" s="430" t="str">
        <f>VLOOKUP(B768,'Glossary Definitions'!$A$1:$C$776,2,FALSE)</f>
        <v>As defined in the AGI Glossary of Geology, see term "molybdenite".</v>
      </c>
      <c r="D768" s="430"/>
    </row>
    <row r="769" spans="1:4" x14ac:dyDescent="0.25">
      <c r="A769" s="429">
        <v>9</v>
      </c>
      <c r="B769" s="425" t="s">
        <v>1409</v>
      </c>
      <c r="C769" s="430" t="str">
        <f>VLOOKUP(B769,'Glossary Definitions'!$A$1:$C$776,2,FALSE)</f>
        <v>As defined in the AGI Glossary of Geology, see term "monazite".</v>
      </c>
      <c r="D769" s="430"/>
    </row>
    <row r="770" spans="1:4" x14ac:dyDescent="0.25">
      <c r="A770" s="429">
        <v>10</v>
      </c>
      <c r="B770" s="425" t="s">
        <v>1410</v>
      </c>
      <c r="C770" s="430" t="str">
        <f>VLOOKUP(B770,'Glossary Definitions'!$A$1:$C$776,2,FALSE)</f>
        <v>As defined in the AGI Glossary of Geology, see term "muscovite".</v>
      </c>
      <c r="D770" s="430"/>
    </row>
    <row r="771" spans="1:4" x14ac:dyDescent="0.25">
      <c r="A771" s="429">
        <v>11</v>
      </c>
      <c r="B771" s="425" t="s">
        <v>1411</v>
      </c>
      <c r="C771" s="430" t="str">
        <f>VLOOKUP(B771,'Glossary Definitions'!$A$1:$C$776,2,FALSE)</f>
        <v>As defined in the AGI Glossary of Geology, see term "organic".</v>
      </c>
      <c r="D771" s="430"/>
    </row>
    <row r="772" spans="1:4" x14ac:dyDescent="0.25">
      <c r="A772" s="429">
        <v>12</v>
      </c>
      <c r="B772" s="425" t="s">
        <v>1412</v>
      </c>
      <c r="C772" s="430" t="str">
        <f>VLOOKUP(B772,'Glossary Definitions'!$A$1:$C$776,2,FALSE)</f>
        <v>As defined in the AGI Glossary of Geology, see term "plagioclase".</v>
      </c>
      <c r="D772" s="430"/>
    </row>
    <row r="773" spans="1:4" x14ac:dyDescent="0.25">
      <c r="A773" s="429">
        <v>13</v>
      </c>
      <c r="B773" s="425" t="s">
        <v>1413</v>
      </c>
      <c r="C773" s="430" t="str">
        <f>VLOOKUP(B773,'Glossary Definitions'!$A$1:$C$776,2,FALSE)</f>
        <v>As defined in the AGI Glossary of Geology, see term "potassium feldspar".</v>
      </c>
      <c r="D773" s="430"/>
    </row>
    <row r="774" spans="1:4" x14ac:dyDescent="0.25">
      <c r="A774" s="429">
        <v>14</v>
      </c>
      <c r="B774" s="425" t="s">
        <v>1414</v>
      </c>
      <c r="C774" s="430" t="str">
        <f>VLOOKUP(B774,'Glossary Definitions'!$A$1:$C$776,2,FALSE)</f>
        <v>As defined in the AGI Glossary of Geology, see term "quartz".</v>
      </c>
      <c r="D774" s="430"/>
    </row>
    <row r="775" spans="1:4" x14ac:dyDescent="0.25">
      <c r="A775" s="429">
        <v>15</v>
      </c>
      <c r="B775" s="425" t="s">
        <v>1415</v>
      </c>
      <c r="C775" s="430" t="str">
        <f>VLOOKUP(B775,'Glossary Definitions'!$A$1:$C$776,2,FALSE)</f>
        <v>As defined in the AGI Glossary of Geology, see term "titanite".</v>
      </c>
      <c r="D775" s="430"/>
    </row>
    <row r="776" spans="1:4" x14ac:dyDescent="0.25">
      <c r="A776" s="429">
        <v>16</v>
      </c>
      <c r="B776" s="425" t="s">
        <v>1416</v>
      </c>
      <c r="C776" s="430" t="str">
        <f>VLOOKUP(B776,'Glossary Definitions'!$A$1:$C$776,2,FALSE)</f>
        <v>As defined in the AGI Glossary of Geology, see term "whole-rock".</v>
      </c>
      <c r="D776" s="430"/>
    </row>
    <row r="777" spans="1:4" x14ac:dyDescent="0.25">
      <c r="A777" s="429">
        <v>17</v>
      </c>
      <c r="B777" s="425" t="s">
        <v>1417</v>
      </c>
      <c r="C777" s="430" t="str">
        <f>VLOOKUP(B777,'Glossary Definitions'!$A$1:$C$776,2,FALSE)</f>
        <v>As defined in the AGI Glossary of Geology, see term "zircon".</v>
      </c>
      <c r="D777" s="430"/>
    </row>
    <row r="778" spans="1:4" ht="30" x14ac:dyDescent="0.25">
      <c r="A778" s="429">
        <v>997</v>
      </c>
      <c r="B778" s="430" t="s">
        <v>1020</v>
      </c>
      <c r="C778" s="430" t="str">
        <f>VLOOKUP(B778,'Glossary Definitions'!$A$1:$C$776,2,FALSE)</f>
        <v>No specific knowledge available to provide a valid entry. Normally used only in data conversion projects.</v>
      </c>
      <c r="D778" s="431"/>
    </row>
    <row r="779" spans="1:4" x14ac:dyDescent="0.25">
      <c r="A779" s="444">
        <v>998</v>
      </c>
      <c r="B779" s="445" t="s">
        <v>1021</v>
      </c>
      <c r="C779" s="430" t="str">
        <f>VLOOKUP(B779,'Glossary Definitions'!$A$1:$C$776,2,FALSE)</f>
        <v>Not known to the mapping geologist.</v>
      </c>
      <c r="D779" s="430"/>
    </row>
    <row r="780" spans="1:4" x14ac:dyDescent="0.25">
      <c r="A780" s="444">
        <v>999</v>
      </c>
      <c r="B780" s="445" t="s">
        <v>1022</v>
      </c>
      <c r="C780" s="430" t="str">
        <f>VLOOKUP(B780,'Glossary Definitions'!$A$1:$C$776,2,FALSE)</f>
        <v>Value not provided in the field’s attribute domain list. See notes field for details</v>
      </c>
      <c r="D780" s="430"/>
    </row>
    <row r="782" spans="1:4" x14ac:dyDescent="0.25">
      <c r="A782" s="43" t="s">
        <v>309</v>
      </c>
      <c r="B782" s="374" t="s">
        <v>310</v>
      </c>
      <c r="D782" s="49" t="s">
        <v>1015</v>
      </c>
    </row>
    <row r="783" spans="1:4" x14ac:dyDescent="0.25">
      <c r="A783" s="40" t="s">
        <v>1016</v>
      </c>
      <c r="B783" s="40" t="s">
        <v>182</v>
      </c>
      <c r="C783" s="68" t="s">
        <v>1017</v>
      </c>
      <c r="D783" s="327" t="s">
        <v>15</v>
      </c>
    </row>
    <row r="784" spans="1:4" x14ac:dyDescent="0.25">
      <c r="A784" s="35">
        <v>1</v>
      </c>
      <c r="B784" s="19" t="s">
        <v>1203</v>
      </c>
      <c r="C784" s="19" t="str">
        <f>VLOOKUP(B784,'Glossary Definitions'!$A$1:$C$776,2,FALSE)</f>
        <v>Indicates that the author has a high confidence in this value.</v>
      </c>
      <c r="D784" s="21"/>
    </row>
    <row r="785" spans="1:4" x14ac:dyDescent="0.25">
      <c r="A785" s="35">
        <v>2</v>
      </c>
      <c r="B785" s="19" t="s">
        <v>1205</v>
      </c>
      <c r="C785" s="19" t="str">
        <f>VLOOKUP(B785,'Glossary Definitions'!$A$1:$C$776,2,FALSE)</f>
        <v>Indicates that the author is somewhat confident in this value.</v>
      </c>
      <c r="D785" s="21"/>
    </row>
    <row r="786" spans="1:4" x14ac:dyDescent="0.25">
      <c r="A786" s="35">
        <v>3</v>
      </c>
      <c r="B786" s="19" t="s">
        <v>1207</v>
      </c>
      <c r="C786" s="19" t="str">
        <f>VLOOKUP(B786,'Glossary Definitions'!$A$1:$C$776,2,FALSE)</f>
        <v>Indicates that the author has a low confidence in this value.</v>
      </c>
      <c r="D786" s="21"/>
    </row>
    <row r="787" spans="1:4" ht="30" x14ac:dyDescent="0.25">
      <c r="A787" s="35">
        <v>997</v>
      </c>
      <c r="B787" s="19" t="s">
        <v>1020</v>
      </c>
      <c r="C787" s="19" t="str">
        <f>VLOOKUP(B787,'Glossary Definitions'!$A$1:$C$776,2,FALSE)</f>
        <v>No specific knowledge available to provide a valid entry. Normally used only in data conversion projects.</v>
      </c>
      <c r="D787" s="21"/>
    </row>
    <row r="788" spans="1:4" x14ac:dyDescent="0.25">
      <c r="A788" s="35">
        <v>998</v>
      </c>
      <c r="B788" s="19" t="s">
        <v>1021</v>
      </c>
      <c r="C788" s="19" t="str">
        <f>VLOOKUP(B788,'Glossary Definitions'!$A$1:$C$776,2,FALSE)</f>
        <v>Not known to the mapping geologist.</v>
      </c>
      <c r="D788" s="21"/>
    </row>
    <row r="789" spans="1:4" x14ac:dyDescent="0.25">
      <c r="A789" s="44"/>
    </row>
    <row r="790" spans="1:4" x14ac:dyDescent="0.25">
      <c r="A790" s="43" t="s">
        <v>311</v>
      </c>
      <c r="B790" s="374" t="s">
        <v>312</v>
      </c>
      <c r="C790" s="58"/>
      <c r="D790" s="49" t="s">
        <v>1015</v>
      </c>
    </row>
    <row r="791" spans="1:4" x14ac:dyDescent="0.25">
      <c r="A791" s="40" t="s">
        <v>1016</v>
      </c>
      <c r="B791" s="40" t="s">
        <v>182</v>
      </c>
      <c r="C791" s="68" t="s">
        <v>1017</v>
      </c>
      <c r="D791" s="327" t="s">
        <v>15</v>
      </c>
    </row>
    <row r="792" spans="1:4" x14ac:dyDescent="0.25">
      <c r="A792" s="78">
        <v>100</v>
      </c>
      <c r="B792" s="370" t="s">
        <v>1418</v>
      </c>
      <c r="C792" s="19" t="str">
        <f>VLOOKUP(B792,'Glossary Definitions'!$A$1:$C$776,2,FALSE)</f>
        <v>As defined in the AGI Glossary of Geology, see term "bedding [stratig]".</v>
      </c>
      <c r="D792" s="340"/>
    </row>
    <row r="793" spans="1:4" ht="30" x14ac:dyDescent="0.25">
      <c r="A793" s="78">
        <v>200</v>
      </c>
      <c r="B793" s="370" t="s">
        <v>1419</v>
      </c>
      <c r="C793" s="19" t="str">
        <f>VLOOKUP(B793,'Glossary Definitions'!$A$1:$C$776,2,FALSE)</f>
        <v xml:space="preserve">As defined in the AGI Glossary of Geology, see term "cleavage [struc geol]"._x000D_
</v>
      </c>
      <c r="D793" s="340"/>
    </row>
    <row r="794" spans="1:4" x14ac:dyDescent="0.25">
      <c r="A794" s="78">
        <v>300</v>
      </c>
      <c r="B794" s="370" t="s">
        <v>1420</v>
      </c>
      <c r="C794" s="19" t="str">
        <f>VLOOKUP(B794,'Glossary Definitions'!$A$1:$C$776,2,FALSE)</f>
        <v>As defined in the AGI Glossary of Geology, see term "dike [intrus rocks]".</v>
      </c>
      <c r="D794" s="340"/>
    </row>
    <row r="795" spans="1:4" x14ac:dyDescent="0.25">
      <c r="A795" s="78">
        <v>400</v>
      </c>
      <c r="B795" s="370" t="s">
        <v>973</v>
      </c>
      <c r="C795" s="19" t="str">
        <f>VLOOKUP(B795,'Glossary Definitions'!$A$1:$C$776,2,FALSE)</f>
        <v>As defined in the AGI Glossary of Geology, see term "fault [struc geol]".</v>
      </c>
      <c r="D795" s="340"/>
    </row>
    <row r="796" spans="1:4" x14ac:dyDescent="0.25">
      <c r="A796" s="78">
        <v>500</v>
      </c>
      <c r="B796" s="370" t="s">
        <v>1421</v>
      </c>
      <c r="C796" s="19" t="str">
        <f>VLOOKUP(B796,'Glossary Definitions'!$A$1:$C$776,2,FALSE)</f>
        <v>As defined in the AGI Glossary of Geology, see term "fold [struc geol]".</v>
      </c>
      <c r="D796" s="340"/>
    </row>
    <row r="797" spans="1:4" x14ac:dyDescent="0.25">
      <c r="A797" s="78">
        <v>600</v>
      </c>
      <c r="B797" s="370" t="s">
        <v>1422</v>
      </c>
      <c r="C797" s="19" t="str">
        <f>VLOOKUP(B797,'Glossary Definitions'!$A$1:$C$776,2,FALSE)</f>
        <v>As defined in the AGI Glossary of Geology, see term "foliation [struc geol]".</v>
      </c>
      <c r="D797" s="340"/>
    </row>
    <row r="798" spans="1:4" x14ac:dyDescent="0.25">
      <c r="A798" s="77">
        <v>700</v>
      </c>
      <c r="B798" s="371" t="s">
        <v>1423</v>
      </c>
      <c r="C798" s="19" t="str">
        <f>VLOOKUP(B798,'Glossary Definitions'!$A$1:$C$776,2,FALSE)</f>
        <v>As defined in the AGI Glossary of Geology, see term "joint [struc geol]".</v>
      </c>
      <c r="D798" s="340"/>
    </row>
    <row r="799" spans="1:4" x14ac:dyDescent="0.25">
      <c r="A799" s="78">
        <v>800</v>
      </c>
      <c r="B799" s="370" t="s">
        <v>1424</v>
      </c>
      <c r="C799" s="19" t="str">
        <f>VLOOKUP(B799,'Glossary Definitions'!$A$1:$C$776,2,FALSE)</f>
        <v>As defined in the AGI Glossary of Geology, see term "lineation [struc]".</v>
      </c>
      <c r="D799" s="340"/>
    </row>
    <row r="800" spans="1:4" x14ac:dyDescent="0.25">
      <c r="A800" s="78">
        <v>900</v>
      </c>
      <c r="B800" s="370" t="s">
        <v>1425</v>
      </c>
      <c r="C800" s="19" t="str">
        <f>VLOOKUP(B800,'Glossary Definitions'!$A$1:$C$776,2,FALSE)</f>
        <v>As defined in the AGI Glossary of Geology, see term "vein".</v>
      </c>
      <c r="D800" s="340"/>
    </row>
    <row r="801" spans="1:4" ht="30" x14ac:dyDescent="0.25">
      <c r="A801" s="35">
        <v>997</v>
      </c>
      <c r="B801" s="19" t="s">
        <v>1020</v>
      </c>
      <c r="C801" s="19" t="str">
        <f>VLOOKUP(B801,'Glossary Definitions'!$A$1:$C$776,2,FALSE)</f>
        <v>No specific knowledge available to provide a valid entry. Normally used only in data conversion projects.</v>
      </c>
      <c r="D801" s="325"/>
    </row>
    <row r="802" spans="1:4" x14ac:dyDescent="0.25">
      <c r="A802" s="71">
        <v>998</v>
      </c>
      <c r="B802" s="51" t="s">
        <v>1021</v>
      </c>
      <c r="C802" s="19" t="str">
        <f>VLOOKUP(B802,'Glossary Definitions'!$A$1:$C$776,2,FALSE)</f>
        <v>Not known to the mapping geologist.</v>
      </c>
      <c r="D802" s="21"/>
    </row>
    <row r="803" spans="1:4" x14ac:dyDescent="0.25">
      <c r="A803" s="71">
        <v>999</v>
      </c>
      <c r="B803" s="51" t="s">
        <v>1022</v>
      </c>
      <c r="C803" s="19" t="str">
        <f>VLOOKUP(B803,'Glossary Definitions'!$A$1:$C$776,2,FALSE)</f>
        <v>Value not provided in the field’s attribute domain list. See notes field for details</v>
      </c>
      <c r="D803" s="21"/>
    </row>
    <row r="804" spans="1:4" x14ac:dyDescent="0.25">
      <c r="A804"/>
      <c r="B804" s="6"/>
      <c r="C804" s="58"/>
      <c r="D804" s="54"/>
    </row>
    <row r="805" spans="1:4" x14ac:dyDescent="0.25">
      <c r="A805" s="43" t="s">
        <v>313</v>
      </c>
      <c r="B805" s="374" t="s">
        <v>314</v>
      </c>
      <c r="C805" s="58"/>
      <c r="D805" s="49" t="s">
        <v>1015</v>
      </c>
    </row>
    <row r="806" spans="1:4" x14ac:dyDescent="0.25">
      <c r="A806" s="40" t="s">
        <v>1016</v>
      </c>
      <c r="B806" s="40" t="s">
        <v>182</v>
      </c>
      <c r="C806" s="68" t="s">
        <v>1017</v>
      </c>
      <c r="D806" s="327" t="s">
        <v>15</v>
      </c>
    </row>
    <row r="807" spans="1:4" x14ac:dyDescent="0.25">
      <c r="A807" s="72">
        <v>100</v>
      </c>
      <c r="B807" s="41" t="s">
        <v>1426</v>
      </c>
      <c r="C807" s="19" t="str">
        <f>VLOOKUP(B807,'Glossary Definitions'!$A$1:$C$776,2,FALSE)</f>
        <v>As defined in the AGI Glossary of Geology, see term "bedding [stratig]".</v>
      </c>
      <c r="D807" s="325"/>
    </row>
    <row r="808" spans="1:4" ht="30" x14ac:dyDescent="0.25">
      <c r="A808" s="81">
        <v>101</v>
      </c>
      <c r="B808" s="379" t="s">
        <v>1427</v>
      </c>
      <c r="C808" s="19" t="str">
        <f>VLOOKUP(B808,'Glossary Definitions'!$A$1:$C$776,2,FALSE)</f>
        <v>As defined in the AGI Glossary of Geology, see term "bedding [stratig]" and modified by term "contortion".</v>
      </c>
      <c r="D808" s="325"/>
    </row>
    <row r="809" spans="1:4" ht="30" x14ac:dyDescent="0.25">
      <c r="A809" s="81">
        <v>102</v>
      </c>
      <c r="B809" s="379" t="s">
        <v>1428</v>
      </c>
      <c r="C809" s="19" t="str">
        <f>VLOOKUP(B809,'Glossary Definitions'!$A$1:$C$776,2,FALSE)</f>
        <v>As defined in the AGI Glossary of Geology, see term "bedding [stratig]" and modified by term "crenulation".</v>
      </c>
      <c r="D809" s="325"/>
    </row>
    <row r="810" spans="1:4" ht="30" x14ac:dyDescent="0.25">
      <c r="A810" s="81">
        <v>103</v>
      </c>
      <c r="B810" s="379" t="s">
        <v>1429</v>
      </c>
      <c r="C810" s="19" t="str">
        <f>VLOOKUP(B810,'Glossary Definitions'!$A$1:$C$776,2,FALSE)</f>
        <v>As defined in the AGI Glossary of Geology, see term "bedding [stratig] and modified by term "cross-bedding".</v>
      </c>
      <c r="D810" s="325"/>
    </row>
    <row r="811" spans="1:4" ht="30" x14ac:dyDescent="0.25">
      <c r="A811" s="81">
        <v>104</v>
      </c>
      <c r="B811" s="379" t="s">
        <v>1430</v>
      </c>
      <c r="C811" s="19" t="str">
        <f>VLOOKUP(B811,'Glossary Definitions'!$A$1:$C$776,2,FALSE)</f>
        <v>As defined in the AGI Glossary of Geology, see term "bedding [stratig] and modified by term "graded bedding".</v>
      </c>
      <c r="D811" s="325"/>
    </row>
    <row r="812" spans="1:4" ht="30" x14ac:dyDescent="0.25">
      <c r="A812" s="81">
        <v>105</v>
      </c>
      <c r="B812" s="379" t="s">
        <v>1431</v>
      </c>
      <c r="C812" s="19" t="str">
        <f>VLOOKUP(B812,'Glossary Definitions'!$A$1:$C$776,2,FALSE)</f>
        <v>As defined in the AGI Glossary of Geology, see term "bedding [stratig]" and modified by term "facing".</v>
      </c>
      <c r="D812" s="325"/>
    </row>
    <row r="813" spans="1:4" ht="30" x14ac:dyDescent="0.25">
      <c r="A813" s="81">
        <v>106</v>
      </c>
      <c r="B813" s="379" t="s">
        <v>1432</v>
      </c>
      <c r="C813" s="19" t="str">
        <f>VLOOKUP(B813,'Glossary Definitions'!$A$1:$C$776,2,FALSE)</f>
        <v>As defined in the AGI Glossary of Geology, see term "bedding [stratig] and modified by term "wavy bedding".</v>
      </c>
      <c r="D813" s="325"/>
    </row>
    <row r="814" spans="1:4" ht="30" x14ac:dyDescent="0.25">
      <c r="A814" s="81">
        <v>107</v>
      </c>
      <c r="B814" s="379" t="s">
        <v>1433</v>
      </c>
      <c r="C814" s="19" t="str">
        <f>VLOOKUP(B814,'Glossary Definitions'!$A$1:$C$776,2,FALSE)</f>
        <v>As defined in the AGI Glossary of Geology, see term "bedding [stratig]", but bent or twisted out of shape.</v>
      </c>
      <c r="D814" s="325"/>
    </row>
    <row r="815" spans="1:4" ht="30" x14ac:dyDescent="0.25">
      <c r="A815" s="81">
        <v>199</v>
      </c>
      <c r="B815" s="379" t="s">
        <v>1434</v>
      </c>
      <c r="C815" s="19" t="str">
        <f>VLOOKUP(B815,'Glossary Definitions'!$A$1:$C$776,2,FALSE)</f>
        <v>As defined in the AGI Glossary of Geology, see term "bedding [stratig]". See notes field for details.</v>
      </c>
      <c r="D815" s="325"/>
    </row>
    <row r="816" spans="1:4" ht="30" x14ac:dyDescent="0.25">
      <c r="A816" s="72">
        <v>200</v>
      </c>
      <c r="B816" s="41" t="s">
        <v>1435</v>
      </c>
      <c r="C816" s="19" t="str">
        <f>VLOOKUP(B816,'Glossary Definitions'!$A$1:$C$776,2,FALSE)</f>
        <v xml:space="preserve">As defined in the AGI Glossary of Geology, see term "cleavage [struc geol]"._x000D_
</v>
      </c>
      <c r="D816" s="325"/>
    </row>
    <row r="817" spans="1:4" ht="30" x14ac:dyDescent="0.25">
      <c r="A817" s="72">
        <v>201</v>
      </c>
      <c r="B817" s="41" t="s">
        <v>1436</v>
      </c>
      <c r="C817" s="19" t="str">
        <f>VLOOKUP(B817,'Glossary Definitions'!$A$1:$C$776,2,FALSE)</f>
        <v>As defined in the AGI Glossary of Geology, see term "crenulation cleavage" and modified by term "asymmetric fold".</v>
      </c>
      <c r="D817" s="325"/>
    </row>
    <row r="818" spans="1:4" ht="30" x14ac:dyDescent="0.25">
      <c r="A818" s="72">
        <v>202</v>
      </c>
      <c r="B818" s="41" t="s">
        <v>1437</v>
      </c>
      <c r="C818" s="19" t="str">
        <f>VLOOKUP(B818,'Glossary Definitions'!$A$1:$C$776,2,FALSE)</f>
        <v>As defined in the AGI Glossary of Geology, see term "crenulation cleavage" and modified by term "symmetric fold".</v>
      </c>
      <c r="D818" s="325"/>
    </row>
    <row r="819" spans="1:4" x14ac:dyDescent="0.25">
      <c r="A819" s="72">
        <v>203</v>
      </c>
      <c r="B819" s="41" t="s">
        <v>1438</v>
      </c>
      <c r="C819" s="19" t="str">
        <f>VLOOKUP(B819,'Glossary Definitions'!$A$1:$C$776,2,FALSE)</f>
        <v>As defined in the AGI Glossary of Geology, see term "spaced cleavage".</v>
      </c>
      <c r="D819" s="325"/>
    </row>
    <row r="820" spans="1:4" x14ac:dyDescent="0.25">
      <c r="A820" s="72">
        <v>204</v>
      </c>
      <c r="B820" s="41" t="s">
        <v>1439</v>
      </c>
      <c r="C820" s="19" t="str">
        <f>VLOOKUP(B820,'Glossary Definitions'!$A$1:$C$776,2,FALSE)</f>
        <v>As defined in the AGI Glossary of Geology, see term "slaty cleavage".</v>
      </c>
      <c r="D820" s="325"/>
    </row>
    <row r="821" spans="1:4" ht="45" x14ac:dyDescent="0.25">
      <c r="A821" s="72">
        <v>299</v>
      </c>
      <c r="B821" s="41" t="s">
        <v>1440</v>
      </c>
      <c r="C821" s="19" t="str">
        <f>VLOOKUP(B821,'Glossary Definitions'!$A$1:$C$776,2,FALSE)</f>
        <v xml:space="preserve">As defined in the AGI Glossary of Geology, see term "cleavage [struc geol]". See notes field for details.
</v>
      </c>
      <c r="D821" s="325"/>
    </row>
    <row r="822" spans="1:4" ht="30" x14ac:dyDescent="0.25">
      <c r="A822" s="81">
        <v>300</v>
      </c>
      <c r="B822" s="379" t="s">
        <v>1441</v>
      </c>
      <c r="C822" s="19" t="str">
        <f>VLOOKUP(B822,'Glossary Definitions'!$A$1:$C$776,2,FALSE)</f>
        <v>As defined in the AGI Glossary of Geology, see term "dike [intrus rocks]" and described as small-scale.</v>
      </c>
      <c r="D822" s="325"/>
    </row>
    <row r="823" spans="1:4" ht="30" x14ac:dyDescent="0.25">
      <c r="A823" s="73">
        <v>301</v>
      </c>
      <c r="B823" s="325" t="s">
        <v>1442</v>
      </c>
      <c r="C823" s="19" t="str">
        <f>VLOOKUP(B823,'Glossary Definitions'!$A$1:$C$776,2,FALSE)</f>
        <v>As defined in the AGI Glossary of Geology, see term "dike [intrus rocks]", at a "horizontal angle", and described as small-scale.</v>
      </c>
      <c r="D823" s="325"/>
    </row>
    <row r="824" spans="1:4" ht="45" x14ac:dyDescent="0.25">
      <c r="A824" s="81">
        <v>302</v>
      </c>
      <c r="B824" s="379" t="s">
        <v>1443</v>
      </c>
      <c r="C824" s="19" t="str">
        <f>VLOOKUP(B824,'Glossary Definitions'!$A$1:$C$776,2,FALSE)</f>
        <v>As defined in the AGI Glossary of Geology, see term "dike [intrus rocks]", at a "horizontal angle", that is modified by term "inclination [slopes]", and described as small-scale.</v>
      </c>
      <c r="D824" s="325"/>
    </row>
    <row r="825" spans="1:4" ht="30" x14ac:dyDescent="0.25">
      <c r="A825" s="73">
        <v>303</v>
      </c>
      <c r="B825" s="325" t="s">
        <v>1444</v>
      </c>
      <c r="C825" s="19" t="str">
        <f>VLOOKUP(B825,'Glossary Definitions'!$A$1:$C$776,2,FALSE)</f>
        <v>As defined in the AGI Glossary of Geology, see term "trend [struc geol]" of a "dike [intrus rocks]", and described as small-scale.</v>
      </c>
      <c r="D825" s="325"/>
    </row>
    <row r="826" spans="1:4" ht="30" x14ac:dyDescent="0.25">
      <c r="A826" s="81">
        <v>304</v>
      </c>
      <c r="B826" s="379" t="s">
        <v>1445</v>
      </c>
      <c r="C826" s="19" t="str">
        <f>VLOOKUP(B826,'Glossary Definitions'!$A$1:$C$776,2,FALSE)</f>
        <v>As defined in the AGI Glossary of Geology, see term "dike [intrus rocks]", that is modified by term "vertical", and described as small-scale.</v>
      </c>
      <c r="D826" s="325"/>
    </row>
    <row r="827" spans="1:4" ht="30" x14ac:dyDescent="0.25">
      <c r="A827" s="81">
        <v>399</v>
      </c>
      <c r="B827" s="379" t="s">
        <v>1446</v>
      </c>
      <c r="C827" s="19" t="str">
        <f>VLOOKUP(B827,'Glossary Definitions'!$A$1:$C$776,2,FALSE)</f>
        <v>As defined in the AGI Glossary of Geology, see term "dike [intrus rocks]" and described as small-scale. See notes field for details.</v>
      </c>
      <c r="D827" s="325"/>
    </row>
    <row r="828" spans="1:4" ht="30" x14ac:dyDescent="0.25">
      <c r="A828" s="81">
        <v>400</v>
      </c>
      <c r="B828" s="379" t="s">
        <v>1447</v>
      </c>
      <c r="C828" s="19" t="str">
        <f>VLOOKUP(B828,'Glossary Definitions'!$A$1:$C$776,2,FALSE)</f>
        <v>As defined in the AGI Glossary of Geology, see term "fault [struc geol]" and described as small-scale.</v>
      </c>
      <c r="D828" s="325"/>
    </row>
    <row r="829" spans="1:4" ht="30" x14ac:dyDescent="0.25">
      <c r="A829" s="66">
        <v>401</v>
      </c>
      <c r="B829" s="380" t="s">
        <v>1448</v>
      </c>
      <c r="C829" s="19" t="str">
        <f>VLOOKUP(B829,'Glossary Definitions'!$A$1:$C$776,2,FALSE)</f>
        <v>As defined in the AGI Glossary of Geology, see term "fault [struc geol]" that is modified by term "inclination [slopes]" and described as small-scale.</v>
      </c>
      <c r="D829" s="325"/>
    </row>
    <row r="830" spans="1:4" ht="30" x14ac:dyDescent="0.25">
      <c r="A830" s="66">
        <v>402</v>
      </c>
      <c r="B830" s="380" t="s">
        <v>1449</v>
      </c>
      <c r="C830" s="19" t="str">
        <f>VLOOKUP(B830,'Glossary Definitions'!$A$1:$C$776,2,FALSE)</f>
        <v>As defined in the AGI Glossary of Geology, see term "shear" and described as small-scale.</v>
      </c>
      <c r="D830" s="325"/>
    </row>
    <row r="831" spans="1:4" ht="30" x14ac:dyDescent="0.25">
      <c r="A831" s="66">
        <v>403</v>
      </c>
      <c r="B831" s="380" t="s">
        <v>1450</v>
      </c>
      <c r="C831" s="19" t="str">
        <f>VLOOKUP(B831,'Glossary Definitions'!$A$1:$C$776,2,FALSE)</f>
        <v>As defined in the AGI Glossary of Geology, see term "fault [struc geol]" that is modified by term "vertical" and described as small-scale.</v>
      </c>
      <c r="D831" s="325"/>
    </row>
    <row r="832" spans="1:4" ht="30" x14ac:dyDescent="0.25">
      <c r="A832" s="66">
        <v>499</v>
      </c>
      <c r="B832" s="380" t="s">
        <v>1451</v>
      </c>
      <c r="C832" s="19" t="str">
        <f>VLOOKUP(B832,'Glossary Definitions'!$A$1:$C$776,2,FALSE)</f>
        <v>As defined in the AGI Glossary of Geology, see term "fault [struc geol]" and described as small-scale. See notes field for details.</v>
      </c>
      <c r="D832" s="325"/>
    </row>
    <row r="833" spans="1:4" s="63" customFormat="1" ht="60" x14ac:dyDescent="0.25">
      <c r="A833" s="90">
        <v>451</v>
      </c>
      <c r="B833" s="367" t="s">
        <v>1452</v>
      </c>
      <c r="C833" s="19" t="str">
        <f>VLOOKUP(B833,'Glossary Definitions'!$A$1:$C$776,2,FALSE)</f>
        <v>A visual object used on the map to specifically show an FGDC digital cartographic decoration symbol. As defined in the AGI Glossary of Geology, see term "fault [struc geol]" that is modified by term "inclination [slopes]". Decoration located where observation was made.</v>
      </c>
      <c r="D833" s="326" t="s">
        <v>1453</v>
      </c>
    </row>
    <row r="834" spans="1:4" s="63" customFormat="1" ht="60" x14ac:dyDescent="0.25">
      <c r="A834" s="90">
        <v>452</v>
      </c>
      <c r="B834" s="367" t="s">
        <v>1454</v>
      </c>
      <c r="C834" s="19" t="str">
        <f>VLOOKUP(B834,'Glossary Definitions'!$A$1:$C$776,2,FALSE)</f>
        <v>A visual object used on the map to specifically show an FGDC digital cartographic decoration symbol. As defined in the AGI Glossary of Geology, see term "lineation [struc geol]" as applied to an inclined "fault surface". Decoration located where observation was made.</v>
      </c>
      <c r="D834" s="326"/>
    </row>
    <row r="835" spans="1:4" s="63" customFormat="1" ht="60" x14ac:dyDescent="0.25">
      <c r="A835" s="90">
        <v>453</v>
      </c>
      <c r="B835" s="367" t="s">
        <v>1455</v>
      </c>
      <c r="C835" s="19" t="str">
        <f>VLOOKUP(B835,'Glossary Definitions'!$A$1:$C$776,2,FALSE)</f>
        <v>A visual object used on the map to specifically show an FGDC digital cartographic decoration symbol. As defined in the AGI Glossary of Geology, see term "lineation [struc geol]" as applied to a "fault surface". Decoration located where observation was made.</v>
      </c>
      <c r="D835" s="326"/>
    </row>
    <row r="836" spans="1:4" s="63" customFormat="1" ht="45" x14ac:dyDescent="0.25">
      <c r="A836" s="90">
        <v>454</v>
      </c>
      <c r="B836" s="367" t="s">
        <v>1456</v>
      </c>
      <c r="C836" s="19" t="str">
        <f>VLOOKUP(B836,'Glossary Definitions'!$A$1:$C$776,2,FALSE)</f>
        <v>A visual object used on the map to specifically show an FGDC digital cartographic decoration symbol. As defined in the AGI Glossary of Geology, see term "fault [struc geol]". Decoration located where observation was made.</v>
      </c>
      <c r="D836" s="326"/>
    </row>
    <row r="837" spans="1:4" s="63" customFormat="1" ht="45" x14ac:dyDescent="0.25">
      <c r="A837" s="90">
        <v>455</v>
      </c>
      <c r="B837" s="367" t="s">
        <v>1457</v>
      </c>
      <c r="C837" s="19" t="str">
        <f>VLOOKUP(B837,'Glossary Definitions'!$A$1:$C$776,2,FALSE)</f>
        <v>A visual object used on the map to specifically show an FGDC digital cartographic decoration symbol. As defined in the AGI Glossary of Geology, see term "normal fault". Decoration located where observation was made.</v>
      </c>
      <c r="D837" s="326"/>
    </row>
    <row r="838" spans="1:4" s="63" customFormat="1" ht="45" x14ac:dyDescent="0.25">
      <c r="A838" s="90">
        <v>456</v>
      </c>
      <c r="B838" s="367" t="s">
        <v>1458</v>
      </c>
      <c r="C838" s="19" t="str">
        <f>VLOOKUP(B838,'Glossary Definitions'!$A$1:$C$776,2,FALSE)</f>
        <v>A visual object used on the map to specifically show an FGDC digital cartographic decoration symbol. As defined in the AGI Glossary of Geology, see terms "oblique slip" and "left-lateral separation". Decoration located where observation was made.</v>
      </c>
      <c r="D838" s="326"/>
    </row>
    <row r="839" spans="1:4" s="63" customFormat="1" ht="45" x14ac:dyDescent="0.25">
      <c r="A839" s="90">
        <v>457</v>
      </c>
      <c r="B839" s="367" t="s">
        <v>1459</v>
      </c>
      <c r="C839" s="19" t="str">
        <f>VLOOKUP(B839,'Glossary Definitions'!$A$1:$C$776,2,FALSE)</f>
        <v>A visual object used on the map to specifically show an FGDC digital cartographic decoration symbol. As defined in the AGI Glossary of Geology, see terms "oblique slip" and "right-lateral separation". Decoration located where observation was made.</v>
      </c>
      <c r="D839" s="326"/>
    </row>
    <row r="840" spans="1:4" s="63" customFormat="1" ht="45" x14ac:dyDescent="0.25">
      <c r="A840" s="90">
        <v>458</v>
      </c>
      <c r="B840" s="367" t="s">
        <v>1460</v>
      </c>
      <c r="C840" s="19" t="str">
        <f>VLOOKUP(B840,'Glossary Definitions'!$A$1:$C$776,2,FALSE)</f>
        <v>A visual object used on the map to specifically show an FGDC digital cartographic decoration symbol. As defined in the AGI Glossary of Geology, see term "reverse fault". Decoration located where observation was made.</v>
      </c>
      <c r="D840" s="326"/>
    </row>
    <row r="841" spans="1:4" s="63" customFormat="1" ht="45" x14ac:dyDescent="0.25">
      <c r="A841" s="90">
        <v>459</v>
      </c>
      <c r="B841" s="367" t="s">
        <v>1461</v>
      </c>
      <c r="C841" s="19" t="str">
        <f>VLOOKUP(B841,'Glossary Definitions'!$A$1:$C$776,2,FALSE)</f>
        <v>A visual object used on the map to specifically show an FGDC digital cartographic decoration symbol. As defined in the AGI Glossary of Geology, see terms "strike-slip fault" and "left-lateral separation". Decoration located where observation was made.</v>
      </c>
      <c r="D841" s="326"/>
    </row>
    <row r="842" spans="1:4" s="63" customFormat="1" ht="45" x14ac:dyDescent="0.25">
      <c r="A842" s="90">
        <v>460</v>
      </c>
      <c r="B842" s="367" t="s">
        <v>1462</v>
      </c>
      <c r="C842" s="19" t="str">
        <f>VLOOKUP(B842,'Glossary Definitions'!$A$1:$C$776,2,FALSE)</f>
        <v>A visual object used on the map to specifically show an FGDC digital cartographic decoration symbol. As defined in the AGI Glossary of Geology, see terms "strike-slip fault" and "right-lateral separation". Decoration located where observation was made.</v>
      </c>
      <c r="D842" s="326"/>
    </row>
    <row r="843" spans="1:4" s="63" customFormat="1" ht="60" x14ac:dyDescent="0.25">
      <c r="A843" s="90">
        <v>461</v>
      </c>
      <c r="B843" s="367" t="s">
        <v>1463</v>
      </c>
      <c r="C843" s="19" t="str">
        <f>VLOOKUP(B843,'Glossary Definitions'!$A$1:$C$776,2,FALSE)</f>
        <v>A visual object used on the map to specifically show an FGDC digital cartographic decoration symbol. As defined in the AGI Glossary of Geology, see term "fault [struc geol]" that is modified by term "vertical". Decoration located where observation was made.</v>
      </c>
      <c r="D843" s="326"/>
    </row>
    <row r="844" spans="1:4" s="63" customFormat="1" ht="45" x14ac:dyDescent="0.25">
      <c r="A844" s="90">
        <v>462</v>
      </c>
      <c r="B844" s="367" t="s">
        <v>1464</v>
      </c>
      <c r="C844" s="19" t="str">
        <f>VLOOKUP(B844,'Glossary Definitions'!$A$1:$C$776,2,FALSE)</f>
        <v>A visual object used on the map to specifically show an FGDC digital cartographic decoration symbol. As defined in the AGI Glossary of Geology, see term "fault [struc geol]", where the continued location or existence of the fault surface is unknown.</v>
      </c>
      <c r="D844" s="326"/>
    </row>
    <row r="845" spans="1:4" s="63" customFormat="1" ht="60" x14ac:dyDescent="0.25">
      <c r="A845" s="483">
        <v>463</v>
      </c>
      <c r="B845" s="484" t="s">
        <v>1465</v>
      </c>
      <c r="C845" s="430" t="s">
        <v>1466</v>
      </c>
      <c r="D845" s="326"/>
    </row>
    <row r="846" spans="1:4" s="63" customFormat="1" ht="45" x14ac:dyDescent="0.25">
      <c r="A846" s="91">
        <v>469</v>
      </c>
      <c r="B846" s="326" t="s">
        <v>1467</v>
      </c>
      <c r="C846" s="19" t="str">
        <f>VLOOKUP(B846,'Glossary Definitions'!$A$1:$C$776,2,FALSE)</f>
        <v>A visual object used on the map to specifically show an FGDC digital cartographic decoration symbol. As defined in the AGI Glossary of Geology, see term "fault [struc geol]". See notes field for details. Decoration located where observation was made.</v>
      </c>
      <c r="D846" s="326" t="s">
        <v>1490</v>
      </c>
    </row>
    <row r="847" spans="1:4" ht="30" x14ac:dyDescent="0.25">
      <c r="A847" s="81">
        <v>501</v>
      </c>
      <c r="B847" s="379" t="s">
        <v>1468</v>
      </c>
      <c r="C847" s="19" t="str">
        <f>VLOOKUP(B847,'Glossary Definitions'!$A$1:$C$776,2,FALSE)</f>
        <v>As defined in the AGI Glossary of Geology, see term "anticline" and described as small-scale.</v>
      </c>
      <c r="D847" s="325"/>
    </row>
    <row r="848" spans="1:4" ht="30" x14ac:dyDescent="0.25">
      <c r="A848" s="72">
        <v>502</v>
      </c>
      <c r="B848" s="41" t="s">
        <v>1469</v>
      </c>
      <c r="C848" s="19" t="str">
        <f>VLOOKUP(B848,'Glossary Definitions'!$A$1:$C$776,2,FALSE)</f>
        <v>As defined in the AGI Glossary of Geology, see term "anticline" that is modified by term "asymmetric fold" and described as small-scale.</v>
      </c>
      <c r="D848" s="325"/>
    </row>
    <row r="849" spans="1:4" ht="30" x14ac:dyDescent="0.25">
      <c r="A849" s="81">
        <v>503</v>
      </c>
      <c r="B849" s="379" t="s">
        <v>1470</v>
      </c>
      <c r="C849" s="19" t="str">
        <f>VLOOKUP(B849,'Glossary Definitions'!$A$1:$C$776,2,FALSE)</f>
        <v>As defined in the AGI Glossary of Geology, see term see term "anticline" that is modified by term "inverted" and described as small-scale.</v>
      </c>
      <c r="D849" s="325"/>
    </row>
    <row r="850" spans="1:4" ht="30" x14ac:dyDescent="0.25">
      <c r="A850" s="81">
        <v>504</v>
      </c>
      <c r="B850" s="379" t="s">
        <v>1471</v>
      </c>
      <c r="C850" s="19" t="str">
        <f>VLOOKUP(B850,'Glossary Definitions'!$A$1:$C$776,2,FALSE)</f>
        <v>As defined in the AGI Glossary of Geology, see term "anticline" that is modified by term "overturned" and described as small-scale.</v>
      </c>
      <c r="D850" s="325"/>
    </row>
    <row r="851" spans="1:4" ht="30" x14ac:dyDescent="0.25">
      <c r="A851" s="72">
        <v>505</v>
      </c>
      <c r="B851" s="41" t="s">
        <v>1472</v>
      </c>
      <c r="C851" s="19" t="str">
        <f>VLOOKUP(B851,'Glossary Definitions'!$A$1:$C$776,2,FALSE)</f>
        <v>As defined in the AGI Glossary of Geology, see term "antiform" and described as small-scale.</v>
      </c>
      <c r="D851" s="325"/>
    </row>
    <row r="852" spans="1:4" ht="30" x14ac:dyDescent="0.25">
      <c r="A852" s="74">
        <v>506</v>
      </c>
      <c r="B852" s="41" t="s">
        <v>1473</v>
      </c>
      <c r="C852" s="19" t="str">
        <f>VLOOKUP(B852,'Glossary Definitions'!$A$1:$C$776,2,FALSE)</f>
        <v>As defined in the AGI Glossary of Geology, see term "basin" and described as small-scale.</v>
      </c>
      <c r="D852" s="325"/>
    </row>
    <row r="853" spans="1:4" ht="30" x14ac:dyDescent="0.25">
      <c r="A853" s="74">
        <v>507</v>
      </c>
      <c r="B853" s="41" t="s">
        <v>1474</v>
      </c>
      <c r="C853" s="19" t="str">
        <f>VLOOKUP(B853,'Glossary Definitions'!$A$1:$C$776,2,FALSE)</f>
        <v>As defined in the AGI Glossary of Geology, see term "dome [struc geol]" and described as small-scale.</v>
      </c>
      <c r="D853" s="325"/>
    </row>
    <row r="854" spans="1:4" ht="30" x14ac:dyDescent="0.25">
      <c r="A854" s="74">
        <v>508</v>
      </c>
      <c r="B854" s="41" t="s">
        <v>1475</v>
      </c>
      <c r="C854" s="19" t="str">
        <f>VLOOKUP(B854,'Glossary Definitions'!$A$1:$C$776,2,FALSE)</f>
        <v>As defined in the AGI Glossary of Geology, see term "axial surface" that is modified by term "horizontal" and described as small-scale.</v>
      </c>
      <c r="D854" s="325"/>
    </row>
    <row r="855" spans="1:4" ht="30" x14ac:dyDescent="0.25">
      <c r="A855" s="81">
        <v>509</v>
      </c>
      <c r="B855" s="379" t="s">
        <v>1476</v>
      </c>
      <c r="C855" s="19" t="str">
        <f>VLOOKUP(B855,'Glossary Definitions'!$A$1:$C$776,2,FALSE)</f>
        <v>As defined in the AGI Glossary of Geology, see term "syncline" and described as small-scale.</v>
      </c>
      <c r="D855" s="325"/>
    </row>
    <row r="856" spans="1:4" ht="30" x14ac:dyDescent="0.25">
      <c r="A856" s="81">
        <v>510</v>
      </c>
      <c r="B856" s="379" t="s">
        <v>1477</v>
      </c>
      <c r="C856" s="19" t="str">
        <f>VLOOKUP(B856,'Glossary Definitions'!$A$1:$C$776,2,FALSE)</f>
        <v>As defined in the AGI Glossary of Geology, see term "syncline" that is modified by term "asymmetric fold" and described as small-scale.</v>
      </c>
      <c r="D856" s="325"/>
    </row>
    <row r="857" spans="1:4" ht="30" x14ac:dyDescent="0.25">
      <c r="A857" s="81">
        <v>511</v>
      </c>
      <c r="B857" s="379" t="s">
        <v>1478</v>
      </c>
      <c r="C857" s="19" t="str">
        <f>VLOOKUP(B857,'Glossary Definitions'!$A$1:$C$776,2,FALSE)</f>
        <v>As defined in the AGI Glossary of Geology, see term see term "syncline" that is modified by term "inverted" and described as small-scale.</v>
      </c>
      <c r="D857" s="325"/>
    </row>
    <row r="858" spans="1:4" ht="30" x14ac:dyDescent="0.25">
      <c r="A858" s="81">
        <v>512</v>
      </c>
      <c r="B858" s="379" t="s">
        <v>1479</v>
      </c>
      <c r="C858" s="19" t="str">
        <f>VLOOKUP(B858,'Glossary Definitions'!$A$1:$C$776,2,FALSE)</f>
        <v>As defined in the AGI Glossary of Geology, see term "syncline" that is modified by term "overturned" and described as small-scale.</v>
      </c>
      <c r="D858" s="325"/>
    </row>
    <row r="859" spans="1:4" ht="30" x14ac:dyDescent="0.25">
      <c r="A859" s="81">
        <v>513</v>
      </c>
      <c r="B859" s="379" t="s">
        <v>1480</v>
      </c>
      <c r="C859" s="19" t="str">
        <f>VLOOKUP(B859,'Glossary Definitions'!$A$1:$C$776,2,FALSE)</f>
        <v>As defined in the AGI Glossary of Geology, see term "synform" and described as small-scale.</v>
      </c>
      <c r="D859" s="325"/>
    </row>
    <row r="860" spans="1:4" s="63" customFormat="1" ht="45" x14ac:dyDescent="0.25">
      <c r="A860" s="90">
        <v>551</v>
      </c>
      <c r="B860" s="367" t="s">
        <v>1482</v>
      </c>
      <c r="C860" s="19" t="str">
        <f>VLOOKUP(B860,'Glossary Definitions'!$A$1:$C$776,2,FALSE)</f>
        <v>A visual object used on the map to specifically show a FDGC digital cartographic decoration symbol. As defined in the AGI Glossary of Geology, see term "crest line". Decoration located where observation was made.</v>
      </c>
      <c r="D860" s="326" t="s">
        <v>1483</v>
      </c>
    </row>
    <row r="861" spans="1:4" s="63" customFormat="1" ht="60" x14ac:dyDescent="0.25">
      <c r="A861" s="92">
        <v>552</v>
      </c>
      <c r="B861" s="93" t="s">
        <v>1484</v>
      </c>
      <c r="C861" s="19" t="str">
        <f>VLOOKUP(B861,'Glossary Definitions'!$A$1:$C$776,2,FALSE)</f>
        <v>A visual object used on the map to specifically show a FDGC digital cartographic decoration symbol. As defined in the AGI Glossary of Geology, see term "axial surface" that is modified by term "inclination [slopes]". Decoration located where observation was made.</v>
      </c>
      <c r="D861" s="326"/>
    </row>
    <row r="862" spans="1:4" s="63" customFormat="1" ht="60" x14ac:dyDescent="0.25">
      <c r="A862" s="90">
        <v>553</v>
      </c>
      <c r="B862" s="367" t="s">
        <v>1485</v>
      </c>
      <c r="C862" s="19" t="str">
        <f>VLOOKUP(B862,'Glossary Definitions'!$A$1:$C$776,2,FALSE)</f>
        <v>A visual object used on the map to specifically show a FDGC digital cartographic decoration symbol. As defined in the AGI Glossary of Geology, see term "limb [struc geol]" that is modified by term "vertical". Decoration located where observation was made.</v>
      </c>
      <c r="D862" s="326"/>
    </row>
    <row r="863" spans="1:4" s="63" customFormat="1" ht="60" x14ac:dyDescent="0.25">
      <c r="A863" s="94">
        <v>554</v>
      </c>
      <c r="B863" s="372" t="s">
        <v>1486</v>
      </c>
      <c r="C863" s="19" t="str">
        <f>VLOOKUP(B863,'Glossary Definitions'!$A$1:$C$776,2,FALSE)</f>
        <v>A visual object used on the map to specifically show a FDGC digital cartographic decoration symbol. As defined in the AGI Glossary of Geology, see term "plunging fold", where the direction of plunge points toward the downward angle of the fold axis. Decoration located where observation was made.</v>
      </c>
      <c r="D863" s="326"/>
    </row>
    <row r="864" spans="1:4" s="63" customFormat="1" ht="45" x14ac:dyDescent="0.25">
      <c r="A864" s="90">
        <v>555</v>
      </c>
      <c r="B864" s="367" t="s">
        <v>1487</v>
      </c>
      <c r="C864" s="19" t="str">
        <f>VLOOKUP(B864,'Glossary Definitions'!$A$1:$C$776,2,FALSE)</f>
        <v>A visual object used on the map to specifically show a FDGC digital cartographic decoration symbol. As defined in the AGI Glossary of Geology, see term "trough line". Decoration located where observation was made.</v>
      </c>
      <c r="D864" s="326"/>
    </row>
    <row r="865" spans="1:5" s="63" customFormat="1" ht="45" x14ac:dyDescent="0.25">
      <c r="A865" s="92">
        <v>556</v>
      </c>
      <c r="B865" s="93" t="s">
        <v>1488</v>
      </c>
      <c r="C865" s="19" t="str">
        <f>VLOOKUP(B865,'Glossary Definitions'!$A$1:$C$776,2,FALSE)</f>
        <v>A visual object used on the map to specifically show a FDGC digital cartographic decoration symbol. As defined in the AGI Glossary of Geology, see term "vertical fold". Decoration located where observation was made.</v>
      </c>
      <c r="D865" s="326"/>
    </row>
    <row r="866" spans="1:5" s="63" customFormat="1" ht="60" x14ac:dyDescent="0.25">
      <c r="A866" s="90">
        <v>557</v>
      </c>
      <c r="B866" s="367" t="s">
        <v>1489</v>
      </c>
      <c r="C866" s="19" t="str">
        <f>VLOOKUP(B866,'Glossary Definitions'!$A$1:$C$776,2,FALSE)</f>
        <v>A visual object used on the map to specifically show a FDGC digital cartographic decoration symbol. As defined in the AGI Glossary of Geology, see term "fold [struc geol]". See notes field for details. Decoration located where observation was made. Decoration located where observation was made.</v>
      </c>
      <c r="D866" s="326" t="s">
        <v>1490</v>
      </c>
    </row>
    <row r="867" spans="1:5" ht="30" x14ac:dyDescent="0.25">
      <c r="A867" s="81">
        <v>599</v>
      </c>
      <c r="B867" s="379" t="s">
        <v>1481</v>
      </c>
      <c r="C867" s="19" t="str">
        <f>VLOOKUP(B867,'Glossary Definitions'!$A$1:$C$776,2,FALSE)</f>
        <v>As defined in the AGI Glossary of Geology, see term "fold [struc geol]" and described as small-scale. See notes field for details.</v>
      </c>
      <c r="D867" s="325"/>
    </row>
    <row r="868" spans="1:5" x14ac:dyDescent="0.25">
      <c r="A868" s="72">
        <v>600</v>
      </c>
      <c r="B868" s="41" t="s">
        <v>1491</v>
      </c>
      <c r="C868" s="19" t="str">
        <f>VLOOKUP(B868,'Glossary Definitions'!$A$1:$C$776,2,FALSE)</f>
        <v>As defined in the AGI Glossary of Geology, see term "foliation [struc geol]".</v>
      </c>
      <c r="D868" s="325"/>
    </row>
    <row r="869" spans="1:5" ht="30" x14ac:dyDescent="0.25">
      <c r="A869" s="72">
        <v>611</v>
      </c>
      <c r="B869" s="41" t="s">
        <v>1492</v>
      </c>
      <c r="C869" s="19" t="str">
        <f>VLOOKUP(B869,'Glossary Definitions'!$A$1:$C$776,2,FALSE)</f>
        <v>As defined in the AGI Glossary of Geology, see term "primary foliation" formed in "igneous" rocks. See notes field for details.</v>
      </c>
      <c r="D869" s="325"/>
      <c r="E869" s="72">
        <v>601</v>
      </c>
    </row>
    <row r="870" spans="1:5" ht="30" x14ac:dyDescent="0.25">
      <c r="A870" s="72">
        <v>612</v>
      </c>
      <c r="B870" s="41" t="s">
        <v>1493</v>
      </c>
      <c r="C870" s="19" t="str">
        <f>VLOOKUP(B870,'Glossary Definitions'!$A$1:$C$776,2,FALSE)</f>
        <v>As defined in the AGI Glossary of Geology, see term "primary foliation" formed from term "cumulate texture".</v>
      </c>
      <c r="D870" s="325"/>
      <c r="E870" s="72">
        <v>602</v>
      </c>
    </row>
    <row r="871" spans="1:5" ht="30" x14ac:dyDescent="0.25">
      <c r="A871" s="66">
        <v>613</v>
      </c>
      <c r="B871" s="380" t="s">
        <v>1494</v>
      </c>
      <c r="C871" s="19" t="str">
        <f>VLOOKUP(B871,'Glossary Definitions'!$A$1:$C$776,2,FALSE)</f>
        <v>As defined in the AGI Glossary of Geology, see term "primary foliation" formed from term "extaxitic".</v>
      </c>
      <c r="D871" s="325"/>
      <c r="E871" s="66">
        <v>603</v>
      </c>
    </row>
    <row r="872" spans="1:5" ht="30" x14ac:dyDescent="0.25">
      <c r="A872" s="72">
        <v>614</v>
      </c>
      <c r="B872" s="41" t="s">
        <v>1495</v>
      </c>
      <c r="C872" s="19" t="str">
        <f>VLOOKUP(B872,'Glossary Definitions'!$A$1:$C$776,2,FALSE)</f>
        <v>As defined in the AGI Glossary of Geology, see term "primary foliation" formed from term "flow layering".</v>
      </c>
      <c r="D872" s="325"/>
      <c r="E872" s="72">
        <v>604</v>
      </c>
    </row>
    <row r="873" spans="1:5" ht="30" x14ac:dyDescent="0.25">
      <c r="A873" s="72">
        <v>615</v>
      </c>
      <c r="B873" s="41" t="s">
        <v>1496</v>
      </c>
      <c r="C873" s="19" t="str">
        <f>VLOOKUP(B873,'Glossary Definitions'!$A$1:$C$776,2,FALSE)</f>
        <v>As defined in the AGI Glossary of Geology, see term "primary foliation" as applied to "igneous" rocks and layers display minute wrinkling.</v>
      </c>
      <c r="D873" s="325"/>
      <c r="E873" s="72">
        <v>605</v>
      </c>
    </row>
    <row r="874" spans="1:5" x14ac:dyDescent="0.25">
      <c r="A874" s="72">
        <v>616</v>
      </c>
      <c r="B874" s="41" t="s">
        <v>1497</v>
      </c>
      <c r="C874" s="19" t="str">
        <f>VLOOKUP(B874,'Glossary Definitions'!$A$1:$C$776,2,FALSE)</f>
        <v>As defined in the AGI Glossary of Geology, see term "igneous lamination".</v>
      </c>
      <c r="D874" s="325"/>
      <c r="E874" s="72">
        <v>606</v>
      </c>
    </row>
    <row r="875" spans="1:5" ht="30" x14ac:dyDescent="0.25">
      <c r="A875" s="72">
        <v>617</v>
      </c>
      <c r="B875" s="41" t="s">
        <v>1498</v>
      </c>
      <c r="C875" s="19" t="str">
        <f>VLOOKUP(B875,'Glossary Definitions'!$A$1:$C$776,2,FALSE)</f>
        <v>As defined in the AGI Glossary of Geology, see term "compositional layering" as applied to "igneous" rocks.</v>
      </c>
      <c r="D875" s="325"/>
      <c r="E875" s="72">
        <v>607</v>
      </c>
    </row>
    <row r="876" spans="1:5" x14ac:dyDescent="0.25">
      <c r="A876" s="72">
        <v>618</v>
      </c>
      <c r="B876" s="41" t="s">
        <v>1499</v>
      </c>
      <c r="C876" s="19" t="str">
        <f>VLOOKUP(B876,'Glossary Definitions'!$A$1:$C$776,2,FALSE)</f>
        <v>As defined in the AGI Glossary of Geology, see term "massive [ign]".</v>
      </c>
      <c r="D876" s="325"/>
      <c r="E876" s="72">
        <v>608</v>
      </c>
    </row>
    <row r="877" spans="1:5" ht="30" x14ac:dyDescent="0.25">
      <c r="A877" s="72">
        <v>619</v>
      </c>
      <c r="B877" s="41" t="s">
        <v>1500</v>
      </c>
      <c r="C877" s="19" t="str">
        <f>VLOOKUP(B877,'Glossary Definitions'!$A$1:$C$776,2,FALSE)</f>
        <v>As defined in the AGI Glossary of Geology, see term "primary foliation" formed in "igneous" rocks. See notes field for details.</v>
      </c>
      <c r="D877" s="325"/>
      <c r="E877" s="72">
        <v>609</v>
      </c>
    </row>
    <row r="878" spans="1:5" ht="30" x14ac:dyDescent="0.25">
      <c r="A878" s="482">
        <v>620</v>
      </c>
      <c r="B878" s="431" t="s">
        <v>1501</v>
      </c>
      <c r="C878" s="430" t="str">
        <f>VLOOKUP(B878,'Glossary Definitions'!$A$1:$C$776,2,FALSE)</f>
        <v>As defined in the AGI Glossary of Geology, see term"secondary foliation" modified by the term "mylonite".</v>
      </c>
      <c r="D878" s="431" t="s">
        <v>1502</v>
      </c>
      <c r="E878" s="368">
        <v>620</v>
      </c>
    </row>
    <row r="879" spans="1:5" x14ac:dyDescent="0.25">
      <c r="A879" s="72">
        <v>621</v>
      </c>
      <c r="B879" s="41" t="s">
        <v>1503</v>
      </c>
      <c r="C879" s="19" t="str">
        <f>VLOOKUP(B879,'Glossary Definitions'!$A$1:$C$776,2,FALSE)</f>
        <v>As defined in the AGI Glossary of Geology, see term "secondary foliation".</v>
      </c>
      <c r="D879" s="325"/>
      <c r="E879" s="72">
        <v>610</v>
      </c>
    </row>
    <row r="880" spans="1:5" ht="30" x14ac:dyDescent="0.25">
      <c r="A880" s="66">
        <v>622</v>
      </c>
      <c r="B880" s="380" t="s">
        <v>1504</v>
      </c>
      <c r="C880" s="19" t="str">
        <f>VLOOKUP(B880,'Glossary Definitions'!$A$1:$C$776,2,FALSE)</f>
        <v>As defined in the AGI Glossary of Geology, see term "secondary foliation" described as "penetrative".</v>
      </c>
      <c r="D880" s="325"/>
      <c r="E880" s="66">
        <v>611</v>
      </c>
    </row>
    <row r="881" spans="1:5" ht="30" x14ac:dyDescent="0.25">
      <c r="A881" s="66">
        <v>623</v>
      </c>
      <c r="B881" s="380" t="s">
        <v>1505</v>
      </c>
      <c r="C881" s="19" t="str">
        <f>VLOOKUP(B881,'Glossary Definitions'!$A$1:$C$776,2,FALSE)</f>
        <v>As defined in the AGI Glossary of Geology, see term "secondary foliation" that displays minute wrinkling.</v>
      </c>
      <c r="D881" s="325"/>
      <c r="E881" s="66">
        <v>612</v>
      </c>
    </row>
    <row r="882" spans="1:5" ht="30" x14ac:dyDescent="0.25">
      <c r="A882" s="66">
        <v>624</v>
      </c>
      <c r="B882" s="380" t="s">
        <v>1506</v>
      </c>
      <c r="C882" s="19" t="str">
        <f>VLOOKUP(B882,'Glossary Definitions'!$A$1:$C$776,2,FALSE)</f>
        <v>As defined in the AGI Glossary of Geology, see term "secondary foliation" and modified by terms "crenulation cleavage" and "asymmetric".</v>
      </c>
      <c r="D882" s="325"/>
      <c r="E882" s="66">
        <v>613</v>
      </c>
    </row>
    <row r="883" spans="1:5" ht="30" x14ac:dyDescent="0.25">
      <c r="A883" s="66">
        <v>625</v>
      </c>
      <c r="B883" s="380" t="s">
        <v>1507</v>
      </c>
      <c r="C883" s="19" t="str">
        <f>VLOOKUP(B883,'Glossary Definitions'!$A$1:$C$776,2,FALSE)</f>
        <v>As defined in the AGI Glossary of Geology, see term "secondary foliation" and modified by term "spaced cleavage".</v>
      </c>
      <c r="D883" s="325"/>
      <c r="E883" s="66">
        <v>614</v>
      </c>
    </row>
    <row r="884" spans="1:5" ht="30" x14ac:dyDescent="0.25">
      <c r="A884" s="66">
        <v>626</v>
      </c>
      <c r="B884" s="380" t="s">
        <v>1508</v>
      </c>
      <c r="C884" s="19" t="str">
        <f>VLOOKUP(B884,'Glossary Definitions'!$A$1:$C$776,2,FALSE)</f>
        <v>As defined in the AGI Glossary of Geology, see term "secondary foliation" and modified by terms "crenulation cleavage" and "symmetric".</v>
      </c>
      <c r="D884" s="325"/>
      <c r="E884" s="66">
        <v>615</v>
      </c>
    </row>
    <row r="885" spans="1:5" x14ac:dyDescent="0.25">
      <c r="A885" s="66">
        <v>627</v>
      </c>
      <c r="B885" s="380" t="s">
        <v>1509</v>
      </c>
      <c r="C885" s="19" t="str">
        <f>VLOOKUP(B885,'Glossary Definitions'!$A$1:$C$776,2,FALSE)</f>
        <v>As defined in the AGI Glossary of Geology, see term "gneissic banding".</v>
      </c>
      <c r="D885" s="325"/>
      <c r="E885" s="66">
        <v>616</v>
      </c>
    </row>
    <row r="886" spans="1:5" ht="30" x14ac:dyDescent="0.25">
      <c r="A886" s="66">
        <v>628</v>
      </c>
      <c r="B886" s="380" t="s">
        <v>1510</v>
      </c>
      <c r="C886" s="19" t="str">
        <f>VLOOKUP(B886,'Glossary Definitions'!$A$1:$C$776,2,FALSE)</f>
        <v>As defined in the AGI Glossary of Geology, see term "secondary foliation" described as parallel to term "bedding [stratig]".</v>
      </c>
      <c r="D886" s="325"/>
      <c r="E886" s="66">
        <v>617</v>
      </c>
    </row>
    <row r="887" spans="1:5" ht="30" x14ac:dyDescent="0.25">
      <c r="A887" s="66">
        <v>629</v>
      </c>
      <c r="B887" s="380" t="s">
        <v>1511</v>
      </c>
      <c r="C887" s="19" t="str">
        <f>VLOOKUP(B887,'Glossary Definitions'!$A$1:$C$776,2,FALSE)</f>
        <v>As defined in the AGI Glossary of Geology, see term "secondary foliation" described as wavy.</v>
      </c>
      <c r="D887" s="325"/>
      <c r="E887" s="66">
        <v>618</v>
      </c>
    </row>
    <row r="888" spans="1:5" ht="30" x14ac:dyDescent="0.25">
      <c r="A888" s="66">
        <v>630</v>
      </c>
      <c r="B888" s="380" t="s">
        <v>1512</v>
      </c>
      <c r="C888" s="19" t="str">
        <f>VLOOKUP(B888,'Glossary Definitions'!$A$1:$C$776,2,FALSE)</f>
        <v>As defined in the AGI Glossary of Geology, see term "secondary foliation". See notes field for details.</v>
      </c>
      <c r="D888" s="325"/>
      <c r="E888" s="66">
        <v>619</v>
      </c>
    </row>
    <row r="889" spans="1:5" ht="30" x14ac:dyDescent="0.25">
      <c r="A889" s="44">
        <v>701</v>
      </c>
      <c r="B889" s="11" t="s">
        <v>2448</v>
      </c>
      <c r="C889" s="19" t="str">
        <f>VLOOKUP(B889,'Glossary Definitions'!$A$1:$C$776,2,FALSE)</f>
        <v>As defined in the AGI Glossary of Geology, see term "joint [struc geol]", at a "horizontal angle", and described as small-scale.</v>
      </c>
    </row>
    <row r="890" spans="1:5" ht="30" x14ac:dyDescent="0.25">
      <c r="A890" s="72">
        <v>702</v>
      </c>
      <c r="B890" s="41" t="s">
        <v>1513</v>
      </c>
      <c r="C890" s="19" t="str">
        <f>VLOOKUP(B890,'Glossary Definitions'!$A$1:$C$776,2,FALSE)</f>
        <v>As defined in the AGI Glossary of Geology, see term "joint [struc geol]" that is modified by term "inclination [slopes]" and described as small-scale.</v>
      </c>
      <c r="D890" s="325"/>
    </row>
    <row r="891" spans="1:5" ht="30" x14ac:dyDescent="0.25">
      <c r="A891" s="66">
        <v>703</v>
      </c>
      <c r="B891" s="380" t="s">
        <v>1514</v>
      </c>
      <c r="C891" s="19" t="str">
        <f>VLOOKUP(B891,'Glossary Definitions'!$A$1:$C$776,2,FALSE)</f>
        <v>As defined in the AGI Glossary of Geology, see term "joint [struc geol]" that is modified by term "vertical" and described as small-scale.</v>
      </c>
      <c r="D891" s="325"/>
    </row>
    <row r="892" spans="1:5" s="63" customFormat="1" ht="60" x14ac:dyDescent="0.25">
      <c r="A892" s="90">
        <v>751</v>
      </c>
      <c r="B892" s="367" t="s">
        <v>1516</v>
      </c>
      <c r="C892" s="19" t="str">
        <f>VLOOKUP(B892,'Glossary Definitions'!$A$1:$C$776,2,FALSE)</f>
        <v>A visual object used on the map to specifically show a FDGC digital cartographic decoration symbol. As defined in the AGI Glossary of Geology, see term "joint [struc geol]" that is modified by term "inclination [slopes]". Decoration located where observation was made.</v>
      </c>
      <c r="D892" s="326" t="s">
        <v>1453</v>
      </c>
      <c r="E892" s="63" t="s">
        <v>1517</v>
      </c>
    </row>
    <row r="893" spans="1:5" s="63" customFormat="1" ht="60" x14ac:dyDescent="0.25">
      <c r="A893" s="90">
        <v>752</v>
      </c>
      <c r="B893" s="367" t="s">
        <v>1518</v>
      </c>
      <c r="C893" s="19" t="str">
        <f>VLOOKUP(B893,'Glossary Definitions'!$A$1:$C$776,2,FALSE)</f>
        <v>A visual object used on the map to specifically show a FDGC digital cartographic decoration symbol. As defined in the AGI Glossary of Geology, see term "joint [struc geol]" that is modified by term "vertical". Decoration located where observation was made.</v>
      </c>
      <c r="D893" s="326"/>
    </row>
    <row r="894" spans="1:5" s="63" customFormat="1" ht="60" x14ac:dyDescent="0.25">
      <c r="A894" s="90">
        <v>753</v>
      </c>
      <c r="B894" s="367" t="s">
        <v>1519</v>
      </c>
      <c r="C894" s="19" t="str">
        <f>VLOOKUP(B894,'Glossary Definitions'!$A$1:$C$776,2,FALSE)</f>
        <v>A visual object used on the map to specifically show a FDGC digital cartographic decoration symbol. As defined in the AGI Glossary of Geology, see term "joint [struc geol]" that is modified by term "inclination [slopes]". See notes field for details. Decoration located where observation was made.</v>
      </c>
      <c r="D894" s="326" t="s">
        <v>1490</v>
      </c>
    </row>
    <row r="895" spans="1:5" ht="30" x14ac:dyDescent="0.25">
      <c r="A895" s="66">
        <v>799</v>
      </c>
      <c r="B895" s="380" t="s">
        <v>1515</v>
      </c>
      <c r="C895" s="19" t="str">
        <f>VLOOKUP(B895,'Glossary Definitions'!$A$1:$C$776,2,FALSE)</f>
        <v>As defined in the AGI Glossary of Geology, see term "joint [struc geol]" and described as small-scale. See notes field for details.</v>
      </c>
      <c r="D895" s="325"/>
    </row>
    <row r="896" spans="1:5" x14ac:dyDescent="0.25">
      <c r="A896" s="72">
        <v>800</v>
      </c>
      <c r="B896" s="41" t="s">
        <v>1520</v>
      </c>
      <c r="C896" s="19" t="str">
        <f>VLOOKUP(B896,'Glossary Definitions'!$A$1:$C$776,2,FALSE)</f>
        <v>As defined in the AGI Glossary of Geology, see term "lineation [struc]".</v>
      </c>
      <c r="D896" s="325"/>
    </row>
    <row r="897" spans="1:4" ht="30" x14ac:dyDescent="0.25">
      <c r="A897" s="72">
        <v>801</v>
      </c>
      <c r="B897" s="41" t="s">
        <v>1521</v>
      </c>
      <c r="C897" s="19" t="str">
        <f>VLOOKUP(B897,'Glossary Definitions'!$A$1:$C$776,2,FALSE)</f>
        <v>As defined in the AGI Glossary of Geology, see term "lineation [struc]" formed in "igneous" rocks.</v>
      </c>
      <c r="D897" s="325"/>
    </row>
    <row r="898" spans="1:4" ht="30" x14ac:dyDescent="0.25">
      <c r="A898" s="72">
        <v>802</v>
      </c>
      <c r="B898" s="41" t="s">
        <v>1522</v>
      </c>
      <c r="C898" s="19" t="str">
        <f>VLOOKUP(B898,'Glossary Definitions'!$A$1:$C$776,2,FALSE)</f>
        <v>As defined in the AGI Glossary of Geology, see term "lineation [struc]" formed in "sedimentary" rocks.</v>
      </c>
      <c r="D898" s="325"/>
    </row>
    <row r="899" spans="1:4" x14ac:dyDescent="0.25">
      <c r="A899" s="72">
        <v>803</v>
      </c>
      <c r="B899" s="41" t="s">
        <v>1523</v>
      </c>
      <c r="C899" s="19" t="str">
        <f>VLOOKUP(B899,'Glossary Definitions'!$A$1:$C$776,2,FALSE)</f>
        <v>As defined in the AGI Glossary of Geology, see term "lineation [struc]".</v>
      </c>
      <c r="D899" s="325"/>
    </row>
    <row r="900" spans="1:4" x14ac:dyDescent="0.25">
      <c r="A900" s="72">
        <v>804</v>
      </c>
      <c r="B900" s="41" t="s">
        <v>1524</v>
      </c>
      <c r="C900" s="19" t="str">
        <f>VLOOKUP(B900,'Glossary Definitions'!$A$1:$C$776,2,FALSE)</f>
        <v>As defined in the AGI Glossary of Geology, see term "intersection lineation".</v>
      </c>
      <c r="D900" s="325"/>
    </row>
    <row r="901" spans="1:4" ht="30" x14ac:dyDescent="0.25">
      <c r="A901" s="72">
        <v>805</v>
      </c>
      <c r="B901" s="41" t="s">
        <v>1525</v>
      </c>
      <c r="C901" s="19" t="str">
        <f>VLOOKUP(B901,'Glossary Definitions'!$A$1:$C$776,2,FALSE)</f>
        <v>As defined in the AGI Glossary of Geology, see term "lineation [struc]" displayed by term "boudin".</v>
      </c>
      <c r="D901" s="325"/>
    </row>
    <row r="902" spans="1:4" x14ac:dyDescent="0.25">
      <c r="A902" s="72">
        <v>806</v>
      </c>
      <c r="B902" s="41" t="s">
        <v>1526</v>
      </c>
      <c r="C902" s="19" t="str">
        <f>VLOOKUP(B902,'Glossary Definitions'!$A$1:$C$776,2,FALSE)</f>
        <v>As defined in the AGI Glossary of Geology, see term "crenulation lineation".</v>
      </c>
      <c r="D902" s="325"/>
    </row>
    <row r="903" spans="1:4" ht="30" x14ac:dyDescent="0.25">
      <c r="A903" s="72">
        <v>807</v>
      </c>
      <c r="B903" s="41" t="s">
        <v>1527</v>
      </c>
      <c r="C903" s="19" t="str">
        <f>VLOOKUP(B903,'Glossary Definitions'!$A$1:$C$776,2,FALSE)</f>
        <v>As defined in the AGI Glossary of Geology, see term "lineation [struc]" displayed by fold hinges (term "hinge [struc geol]").</v>
      </c>
      <c r="D903" s="325"/>
    </row>
    <row r="904" spans="1:4" ht="30" x14ac:dyDescent="0.25">
      <c r="A904" s="72">
        <v>808</v>
      </c>
      <c r="B904" s="41" t="s">
        <v>1528</v>
      </c>
      <c r="C904" s="19" t="str">
        <f>VLOOKUP(B904,'Glossary Definitions'!$A$1:$C$776,2,FALSE)</f>
        <v>As defined in the AGI Glossary of Geology, see term "lineation [struc]" and modified by term "striation".</v>
      </c>
      <c r="D904" s="325"/>
    </row>
    <row r="905" spans="1:4" x14ac:dyDescent="0.25">
      <c r="A905" s="72">
        <v>809</v>
      </c>
      <c r="B905" s="41" t="s">
        <v>1529</v>
      </c>
      <c r="C905" s="19" t="str">
        <f>VLOOKUP(B905,'Glossary Definitions'!$A$1:$C$776,2,FALSE)</f>
        <v>As defined in the AGI Glossary of Geology, see term "mineral lineation".</v>
      </c>
      <c r="D905" s="325"/>
    </row>
    <row r="906" spans="1:4" ht="30" x14ac:dyDescent="0.25">
      <c r="A906" s="72">
        <v>810</v>
      </c>
      <c r="B906" s="41" t="s">
        <v>1530</v>
      </c>
      <c r="C906" s="19" t="str">
        <f>VLOOKUP(B906,'Glossary Definitions'!$A$1:$C$776,2,FALSE)</f>
        <v>As defined in the AGI Glossary of Geology, see term "lineation [struc]" displayed by term "mullions".</v>
      </c>
      <c r="D906" s="325"/>
    </row>
    <row r="907" spans="1:4" x14ac:dyDescent="0.25">
      <c r="A907" s="72">
        <v>811</v>
      </c>
      <c r="B907" s="41" t="s">
        <v>1531</v>
      </c>
      <c r="C907" s="19" t="str">
        <f>VLOOKUP(B907,'Glossary Definitions'!$A$1:$C$776,2,FALSE)</f>
        <v>As defined in the AGI Glossary of Geology, see term "parting lineation".</v>
      </c>
      <c r="D907" s="325"/>
    </row>
    <row r="908" spans="1:4" ht="30" x14ac:dyDescent="0.25">
      <c r="A908" s="72">
        <v>812</v>
      </c>
      <c r="B908" s="41" t="s">
        <v>1532</v>
      </c>
      <c r="C908" s="19" t="str">
        <f>VLOOKUP(B908,'Glossary Definitions'!$A$1:$C$776,2,FALSE)</f>
        <v>As defined in the AGI Glossary of Geology, see term "lineation [struc]" displayed by "pencil cleavage".</v>
      </c>
      <c r="D908" s="341"/>
    </row>
    <row r="909" spans="1:4" x14ac:dyDescent="0.25">
      <c r="A909" s="72">
        <v>813</v>
      </c>
      <c r="B909" s="41" t="s">
        <v>1533</v>
      </c>
      <c r="C909" s="19" t="str">
        <f>VLOOKUP(B909,'Glossary Definitions'!$A$1:$C$776,2,FALSE)</f>
        <v>As defined in the AGI Glossary of Geology, see term "rodding".</v>
      </c>
      <c r="D909" s="342"/>
    </row>
    <row r="910" spans="1:4" x14ac:dyDescent="0.25">
      <c r="A910" s="72">
        <v>814</v>
      </c>
      <c r="B910" s="41" t="s">
        <v>1534</v>
      </c>
      <c r="C910" s="19" t="str">
        <f>VLOOKUP(B910,'Glossary Definitions'!$A$1:$C$776,2,FALSE)</f>
        <v>As defined in the AGI Glossary of Geology, see term "slickenline".</v>
      </c>
      <c r="D910" s="343"/>
    </row>
    <row r="911" spans="1:4" ht="30" x14ac:dyDescent="0.25">
      <c r="A911" s="72">
        <v>815</v>
      </c>
      <c r="B911" s="41" t="s">
        <v>1535</v>
      </c>
      <c r="C911" s="19" t="str">
        <f>VLOOKUP(B911,'Glossary Definitions'!$A$1:$C$776,2,FALSE)</f>
        <v>As defined in the AGI Glossary of Geology, see term "lineation [struc]" displayed by term "sole mark".</v>
      </c>
      <c r="D911" s="342"/>
    </row>
    <row r="912" spans="1:4" x14ac:dyDescent="0.25">
      <c r="A912" s="72">
        <v>816</v>
      </c>
      <c r="B912" s="41" t="s">
        <v>1536</v>
      </c>
      <c r="C912" s="19" t="str">
        <f>VLOOKUP(B912,'Glossary Definitions'!$A$1:$C$776,2,FALSE)</f>
        <v>As defined in the AGI Glossary of Geology, see term "stretching lineation".</v>
      </c>
      <c r="D912" s="344"/>
    </row>
    <row r="913" spans="1:4" ht="30" x14ac:dyDescent="0.25">
      <c r="A913" s="72">
        <v>899</v>
      </c>
      <c r="B913" s="41" t="s">
        <v>1537</v>
      </c>
      <c r="C913" s="19" t="str">
        <f>VLOOKUP(B913,'Glossary Definitions'!$A$1:$C$776,2,FALSE)</f>
        <v>As defined in the AGI Glossary of Geology, see term "lineation [struc]". See notes field for details.</v>
      </c>
      <c r="D913" s="345"/>
    </row>
    <row r="914" spans="1:4" x14ac:dyDescent="0.25">
      <c r="A914" s="522">
        <v>900</v>
      </c>
      <c r="B914" s="523" t="s">
        <v>1538</v>
      </c>
      <c r="C914" s="430" t="str">
        <f>VLOOKUP(B914,'Glossary Definitions'!$A$1:$C$776,2,FALSE)</f>
        <v>As defined in the AGI Glossary of Geology, see term "vein".</v>
      </c>
      <c r="D914" s="345"/>
    </row>
    <row r="915" spans="1:4" ht="30" x14ac:dyDescent="0.25">
      <c r="A915" s="522">
        <v>901</v>
      </c>
      <c r="B915" s="523" t="s">
        <v>1539</v>
      </c>
      <c r="C915" s="430" t="str">
        <f>VLOOKUP(B915,'Glossary Definitions'!$A$1:$C$776,2,FALSE)</f>
        <v>As defined in the AGI Glossary of Geology, see term "vein" and modified by the term "vertical".</v>
      </c>
      <c r="D915" s="345"/>
    </row>
    <row r="916" spans="1:4" ht="30" x14ac:dyDescent="0.25">
      <c r="A916" s="35">
        <v>997</v>
      </c>
      <c r="B916" s="19" t="s">
        <v>1020</v>
      </c>
      <c r="C916" s="19" t="str">
        <f>VLOOKUP(B916,'Glossary Definitions'!$A$1:$C$776,2,FALSE)</f>
        <v>No specific knowledge available to provide a valid entry. Normally used only in data conversion projects.</v>
      </c>
      <c r="D916" s="325"/>
    </row>
    <row r="917" spans="1:4" x14ac:dyDescent="0.25">
      <c r="A917" s="71">
        <v>998</v>
      </c>
      <c r="B917" s="51" t="s">
        <v>1021</v>
      </c>
      <c r="C917" s="19" t="str">
        <f>VLOOKUP(B917,'Glossary Definitions'!$A$1:$C$776,2,FALSE)</f>
        <v>Not known to the mapping geologist.</v>
      </c>
      <c r="D917" s="21"/>
    </row>
    <row r="918" spans="1:4" x14ac:dyDescent="0.25">
      <c r="A918" s="71">
        <v>999</v>
      </c>
      <c r="B918" s="51" t="s">
        <v>1022</v>
      </c>
      <c r="C918" s="19" t="str">
        <f>VLOOKUP(B918,'Glossary Definitions'!$A$1:$C$776,2,FALSE)</f>
        <v>Value not provided in the field’s attribute domain list. See notes field for details</v>
      </c>
      <c r="D918" s="54"/>
    </row>
    <row r="919" spans="1:4" x14ac:dyDescent="0.25">
      <c r="A919" s="46"/>
      <c r="B919" s="375"/>
      <c r="C919" s="58"/>
      <c r="D919" s="54"/>
    </row>
    <row r="920" spans="1:4" x14ac:dyDescent="0.25">
      <c r="A920" s="52" t="s">
        <v>315</v>
      </c>
      <c r="B920" s="374" t="s">
        <v>316</v>
      </c>
      <c r="C920" s="58"/>
      <c r="D920" s="49" t="s">
        <v>1015</v>
      </c>
    </row>
    <row r="921" spans="1:4" x14ac:dyDescent="0.25">
      <c r="A921" s="40" t="s">
        <v>1016</v>
      </c>
      <c r="B921" s="40" t="s">
        <v>182</v>
      </c>
      <c r="C921" s="68" t="s">
        <v>1017</v>
      </c>
      <c r="D921" s="327" t="s">
        <v>15</v>
      </c>
    </row>
    <row r="922" spans="1:4" x14ac:dyDescent="0.25">
      <c r="A922" s="80">
        <v>100</v>
      </c>
      <c r="B922" s="377" t="s">
        <v>1540</v>
      </c>
      <c r="C922" s="19" t="str">
        <f>VLOOKUP(B922,'Glossary Definitions'!$A$1:$C$776,2,FALSE)</f>
        <v>A feature designed as a cartographic overlay.</v>
      </c>
      <c r="D922" s="53"/>
    </row>
    <row r="923" spans="1:4" ht="30" x14ac:dyDescent="0.25">
      <c r="A923" s="80">
        <v>200</v>
      </c>
      <c r="B923" s="377" t="s">
        <v>598</v>
      </c>
      <c r="C923" s="19" t="str">
        <f>VLOOKUP(B923,'Glossary Definitions'!$A$1:$C$776,2,FALSE)</f>
        <v>A feature designed to visualize a modification of underlying map units. This modification will be "burned" into the map_unit_modifier field at publication time.</v>
      </c>
      <c r="D923" s="53"/>
    </row>
    <row r="924" spans="1:4" ht="30" x14ac:dyDescent="0.25">
      <c r="A924" s="35">
        <v>997</v>
      </c>
      <c r="B924" s="19" t="s">
        <v>1020</v>
      </c>
      <c r="C924" s="19" t="str">
        <f>VLOOKUP(B924,'Glossary Definitions'!$A$1:$C$776,2,FALSE)</f>
        <v>No specific knowledge available to provide a valid entry. Normally used only in data conversion projects.</v>
      </c>
      <c r="D924" s="325"/>
    </row>
    <row r="925" spans="1:4" x14ac:dyDescent="0.25">
      <c r="A925" s="71">
        <v>998</v>
      </c>
      <c r="B925" s="51" t="s">
        <v>1021</v>
      </c>
      <c r="C925" s="19" t="str">
        <f>VLOOKUP(B925,'Glossary Definitions'!$A$1:$C$776,2,FALSE)</f>
        <v>Not known to the mapping geologist.</v>
      </c>
      <c r="D925" s="21"/>
    </row>
    <row r="926" spans="1:4" x14ac:dyDescent="0.25">
      <c r="A926" s="71">
        <v>999</v>
      </c>
      <c r="B926" s="51" t="s">
        <v>1022</v>
      </c>
      <c r="C926" s="19" t="str">
        <f>VLOOKUP(B926,'Glossary Definitions'!$A$1:$C$776,2,FALSE)</f>
        <v>Value not provided in the field’s attribute domain list. See notes field for details</v>
      </c>
      <c r="D926" s="54"/>
    </row>
    <row r="927" spans="1:4" x14ac:dyDescent="0.25">
      <c r="A927" s="46"/>
      <c r="B927" s="375"/>
      <c r="C927" s="58"/>
      <c r="D927" s="54"/>
    </row>
    <row r="928" spans="1:4" x14ac:dyDescent="0.25">
      <c r="A928" s="52" t="s">
        <v>317</v>
      </c>
      <c r="B928" s="374" t="s">
        <v>318</v>
      </c>
      <c r="C928" s="58"/>
      <c r="D928" s="49" t="s">
        <v>1015</v>
      </c>
    </row>
    <row r="929" spans="1:4" x14ac:dyDescent="0.25">
      <c r="A929" s="40" t="s">
        <v>1016</v>
      </c>
      <c r="B929" s="40" t="s">
        <v>182</v>
      </c>
      <c r="C929" s="68" t="s">
        <v>1017</v>
      </c>
      <c r="D929" s="327" t="s">
        <v>15</v>
      </c>
    </row>
    <row r="930" spans="1:4" x14ac:dyDescent="0.25">
      <c r="A930" s="80">
        <v>100</v>
      </c>
      <c r="B930" s="377" t="s">
        <v>1541</v>
      </c>
      <c r="C930" s="19" t="str">
        <f>VLOOKUP(B930,'Glossary Definitions'!$A$1:$C$776,2,FALSE)</f>
        <v>A generic feature designed as a cartographic overlay.</v>
      </c>
      <c r="D930" s="53"/>
    </row>
    <row r="931" spans="1:4" ht="30" x14ac:dyDescent="0.25">
      <c r="A931" s="80">
        <v>101</v>
      </c>
      <c r="B931" s="377" t="s">
        <v>1542</v>
      </c>
      <c r="C931" s="19" t="str">
        <f>VLOOKUP(B931,'Glossary Definitions'!$A$1:$C$776,2,FALSE)</f>
        <v>A generic feature designed as a cartographic overlay. As defined in the AGI Glossary of Geology, see term "outcrop".</v>
      </c>
      <c r="D931" s="53"/>
    </row>
    <row r="932" spans="1:4" ht="34.5" customHeight="1" x14ac:dyDescent="0.25">
      <c r="A932" s="506">
        <v>102</v>
      </c>
      <c r="B932" s="507" t="s">
        <v>1543</v>
      </c>
      <c r="C932" s="430" t="str">
        <f>VLOOKUP(B932,'Glossary Definitions'!$A$1:$C$776,2,FALSE)</f>
        <v>A generic feature designed as a cartographic overlay. As defined in the AGI Glossary of Geology, see term "subcrop".</v>
      </c>
      <c r="D932" s="53"/>
    </row>
    <row r="933" spans="1:4" ht="34.5" customHeight="1" x14ac:dyDescent="0.25">
      <c r="A933" s="506">
        <v>103</v>
      </c>
      <c r="B933" s="507" t="s">
        <v>2696</v>
      </c>
      <c r="C933" s="430"/>
      <c r="D933" s="53"/>
    </row>
    <row r="934" spans="1:4" ht="30" x14ac:dyDescent="0.25">
      <c r="A934" s="80">
        <v>199</v>
      </c>
      <c r="B934" s="377" t="s">
        <v>1544</v>
      </c>
      <c r="C934" s="19" t="str">
        <f>VLOOKUP(B934,'Glossary Definitions'!$A$1:$C$776,2,FALSE)</f>
        <v>A generic feature designed as a cartographic overlay. Value not provided in the field’s attribute domain list. See notes field for details.</v>
      </c>
      <c r="D934" s="53"/>
    </row>
    <row r="935" spans="1:4" ht="45" x14ac:dyDescent="0.25">
      <c r="A935" s="80">
        <v>201</v>
      </c>
      <c r="B935" s="377" t="s">
        <v>1545</v>
      </c>
      <c r="C935" s="19" t="str">
        <f>VLOOKUP(B935,'Glossary Definitions'!$A$1:$C$776,2,FALSE)</f>
        <v>A feature designed to visualize a modification of underlying map units. This modification will be "burned" in to the map_unit modifier field at publication time. As defined in the AGI Glossary of Geology, see term "argillic".</v>
      </c>
      <c r="D935" s="53"/>
    </row>
    <row r="936" spans="1:4" ht="45" x14ac:dyDescent="0.25">
      <c r="A936" s="80">
        <v>202</v>
      </c>
      <c r="B936" s="377" t="s">
        <v>1546</v>
      </c>
      <c r="C936" s="19" t="str">
        <f>VLOOKUP(B936,'Glossary Definitions'!$A$1:$C$776,2,FALSE)</f>
        <v>A feature designed to visualize a modification of underlying map units. This modification will be "burned" in to the map_unit modifier field at publication time. As defined in the AGI Glossary of Geology, see term "cataclasite".</v>
      </c>
      <c r="D936" s="53"/>
    </row>
    <row r="937" spans="1:4" ht="60" x14ac:dyDescent="0.25">
      <c r="A937" s="80">
        <v>203</v>
      </c>
      <c r="B937" s="377" t="s">
        <v>1547</v>
      </c>
      <c r="C937" s="19" t="str">
        <f>VLOOKUP(B937,'Glossary Definitions'!$A$1:$C$776,2,FALSE)</f>
        <v>A feature designed to visualize a modification of underlying map units. This modification will be "burned" in to the map_unit modifier field at publication time. As defined in the AGI Glossary of Geology, see term "alteration" characterized by replacement by the mineral "chlorite".</v>
      </c>
      <c r="D937" s="53"/>
    </row>
    <row r="938" spans="1:4" ht="45" x14ac:dyDescent="0.25">
      <c r="A938" s="80">
        <v>204</v>
      </c>
      <c r="B938" s="377" t="s">
        <v>1548</v>
      </c>
      <c r="C938" s="19" t="str">
        <f>VLOOKUP(B938,'Glossary Definitions'!$A$1:$C$776,2,FALSE)</f>
        <v>A feature designed to visualize a modification of underlying map units. This modification will be "burned" in to the map_unit modifier field at publication time. As defined in the AGI Glossary of Geology, see term "hornfels".</v>
      </c>
      <c r="D938" s="53"/>
    </row>
    <row r="939" spans="1:4" ht="45" x14ac:dyDescent="0.25">
      <c r="A939" s="80">
        <v>205</v>
      </c>
      <c r="B939" s="377" t="s">
        <v>1549</v>
      </c>
      <c r="C939" s="19" t="str">
        <f>VLOOKUP(B939,'Glossary Definitions'!$A$1:$C$776,2,FALSE)</f>
        <v>A feature designed to visualize a modification of underlying map units. This modification will be "burned" in to the map_unit modifier field at publication time. As defined in the AGI Glossary of Geology, see term "migmatization".</v>
      </c>
      <c r="D939" s="53"/>
    </row>
    <row r="940" spans="1:4" ht="45" x14ac:dyDescent="0.25">
      <c r="A940" s="80">
        <v>206</v>
      </c>
      <c r="B940" s="377" t="s">
        <v>1550</v>
      </c>
      <c r="C940" s="19" t="str">
        <f>VLOOKUP(B940,'Glossary Definitions'!$A$1:$C$776,2,FALSE)</f>
        <v>A feature designed to visualize a modification of underlying map units. This modification will be "burned" in to the map_unit modifier field at publication time. As defined in the AGI Glossary of Geology, see term "mylonitization".</v>
      </c>
      <c r="D940" s="53"/>
    </row>
    <row r="941" spans="1:4" ht="60" x14ac:dyDescent="0.25">
      <c r="A941" s="80">
        <v>207</v>
      </c>
      <c r="B941" s="377" t="s">
        <v>1551</v>
      </c>
      <c r="C941" s="19" t="str">
        <f>VLOOKUP(B941,'Glossary Definitions'!$A$1:$C$776,2,FALSE)</f>
        <v>A feature designed to visualize a modification of underlying map units. This modification will be "burned" in to the map_unit modifier field at publication time. As defined in the AGI Glossary of Geology, see term "oxidized zone" and including other geologic settings besides mineral deposits.</v>
      </c>
      <c r="D941" s="53"/>
    </row>
    <row r="942" spans="1:4" ht="45" x14ac:dyDescent="0.25">
      <c r="A942" s="80">
        <v>208</v>
      </c>
      <c r="B942" s="377" t="s">
        <v>1552</v>
      </c>
      <c r="C942" s="19" t="str">
        <f>VLOOKUP(B942,'Glossary Definitions'!$A$1:$C$776,2,FALSE)</f>
        <v>A feature designed to visualize a modification of underlying map units. This modification will be "burned" in to the map_unit modifier field at publication time. As defined in the AGI Glossary of Geology, see term "phyllic alteration".</v>
      </c>
      <c r="D942" s="53"/>
    </row>
    <row r="943" spans="1:4" ht="45" x14ac:dyDescent="0.25">
      <c r="A943" s="80">
        <v>209</v>
      </c>
      <c r="B943" s="377" t="s">
        <v>1553</v>
      </c>
      <c r="C943" s="19" t="str">
        <f>VLOOKUP(B943,'Glossary Definitions'!$A$1:$C$776,2,FALSE)</f>
        <v>A feature designed to visualize a modification of underlying map units. This modification will be "burned" in to the map_unit modifier field at publication time. As defined in the AGI Glossary of Geology, see term "potassic alteration".</v>
      </c>
      <c r="D943" s="53"/>
    </row>
    <row r="944" spans="1:4" ht="45" x14ac:dyDescent="0.25">
      <c r="A944" s="80">
        <v>210</v>
      </c>
      <c r="B944" s="377" t="s">
        <v>1554</v>
      </c>
      <c r="C944" s="19" t="str">
        <f>VLOOKUP(B944,'Glossary Definitions'!$A$1:$C$776,2,FALSE)</f>
        <v>A feature designed to visualize a modification of underlying map units. This modification will be "burned" in to the map_unit modifier field at publication time. As defined in the AGI Glossary of Geology, see term "propylitization".</v>
      </c>
      <c r="D944" s="53"/>
    </row>
    <row r="945" spans="1:5" ht="45" x14ac:dyDescent="0.25">
      <c r="A945" s="80">
        <v>211</v>
      </c>
      <c r="B945" s="377" t="s">
        <v>1555</v>
      </c>
      <c r="C945" s="19" t="str">
        <f>VLOOKUP(B945,'Glossary Definitions'!$A$1:$C$776,2,FALSE)</f>
        <v>A feature designed to visualize a modification of underlying map units. This modification will be "burned" in to the map_unit modifier field at publication time. As defined in the AGI Glossary of Geology, see term "gossan".</v>
      </c>
      <c r="D945" s="53"/>
    </row>
    <row r="946" spans="1:5" ht="45" x14ac:dyDescent="0.25">
      <c r="A946" s="80">
        <v>212</v>
      </c>
      <c r="B946" s="377" t="s">
        <v>1556</v>
      </c>
      <c r="C946" s="19" t="str">
        <f>VLOOKUP(B946,'Glossary Definitions'!$A$1:$C$776,2,FALSE)</f>
        <v>A feature designed to visualize a modification of underlying map units. This modification will be "burned" in to the map_unit modifier field at publication time. As defined in the AGI Glossary of Geology, see term "sericitization".</v>
      </c>
      <c r="D946" s="53"/>
    </row>
    <row r="947" spans="1:5" ht="45" x14ac:dyDescent="0.25">
      <c r="A947" s="80">
        <v>213</v>
      </c>
      <c r="B947" s="377" t="s">
        <v>1557</v>
      </c>
      <c r="C947" s="19" t="str">
        <f>VLOOKUP(B947,'Glossary Definitions'!$A$1:$C$776,2,FALSE)</f>
        <v>A feature designed to visualize a modification of underlying map units. This modification will be "burned" in to the map_unit modifier field at publication time. As defined in the AGI Glossary of Geology, see term "shear zone".</v>
      </c>
      <c r="D947" s="53"/>
    </row>
    <row r="948" spans="1:5" ht="45" x14ac:dyDescent="0.25">
      <c r="A948" s="80">
        <v>214</v>
      </c>
      <c r="B948" s="377" t="s">
        <v>1558</v>
      </c>
      <c r="C948" s="19" t="str">
        <f>VLOOKUP(B948,'Glossary Definitions'!$A$1:$C$776,2,FALSE)</f>
        <v>A feature designed to visualize a modification of underlying map units. This modification will be "burned" in to the map_unit modifier field at publication time. As defined in the AGI Glossary of Geology, see term "silicification [meta]".</v>
      </c>
      <c r="D948" s="53"/>
    </row>
    <row r="949" spans="1:5" ht="45" x14ac:dyDescent="0.25">
      <c r="A949" s="80">
        <v>215</v>
      </c>
      <c r="B949" s="377" t="s">
        <v>1559</v>
      </c>
      <c r="C949" s="19" t="str">
        <f>VLOOKUP(B949,'Glossary Definitions'!$A$1:$C$776,2,FALSE)</f>
        <v>A feature designed to visualize a modification of underlying map units. This modification will be "burned" in to the map_unit modifier field at publication time. As defined in the AGI Glossary of Geology, see term "skarn".</v>
      </c>
      <c r="D949" s="53"/>
    </row>
    <row r="950" spans="1:5" ht="60" x14ac:dyDescent="0.25">
      <c r="A950" s="80">
        <v>216</v>
      </c>
      <c r="B950" s="377" t="s">
        <v>1560</v>
      </c>
      <c r="C950" s="19" t="str">
        <f>VLOOKUP(B950,'Glossary Definitions'!$A$1:$C$776,2,FALSE)</f>
        <v>A feature designed to visualize a modification of underlying map units. This modification will be "burned" in to the map_unit modifier field at publication time. As defined in the AGI Glossary of Geology, see term "alteration" characterized by "metasomatism" in the presence of a sodium-rich fluid.</v>
      </c>
      <c r="D950" s="53"/>
    </row>
    <row r="951" spans="1:5" ht="45" x14ac:dyDescent="0.25">
      <c r="A951" s="86">
        <v>299</v>
      </c>
      <c r="B951" s="375" t="s">
        <v>1561</v>
      </c>
      <c r="C951" s="19" t="str">
        <f>VLOOKUP(B951,'Glossary Definitions'!$A$1:$C$776,2,FALSE)</f>
        <v>A feature designed to visualize a modification of underlying map units. This modification will be "burned" in to the map_unit modifier field at publication time. Value not provided in the field’s attribute domain list. See notes field for details.</v>
      </c>
      <c r="D951" s="54" t="s">
        <v>1562</v>
      </c>
    </row>
    <row r="952" spans="1:5" ht="30" x14ac:dyDescent="0.25">
      <c r="A952" s="35">
        <v>997</v>
      </c>
      <c r="B952" s="19" t="s">
        <v>1020</v>
      </c>
      <c r="C952" s="19" t="str">
        <f>VLOOKUP(B952,'Glossary Definitions'!$A$1:$C$776,2,FALSE)</f>
        <v>No specific knowledge available to provide a valid entry. Normally used only in data conversion projects.</v>
      </c>
      <c r="D952" s="325"/>
    </row>
    <row r="953" spans="1:5" x14ac:dyDescent="0.25">
      <c r="A953" s="71">
        <v>998</v>
      </c>
      <c r="B953" s="51" t="s">
        <v>1021</v>
      </c>
      <c r="C953" s="19" t="str">
        <f>VLOOKUP(B953,'Glossary Definitions'!$A$1:$C$776,2,FALSE)</f>
        <v>Not known to the mapping geologist.</v>
      </c>
      <c r="D953" s="21"/>
    </row>
    <row r="954" spans="1:5" x14ac:dyDescent="0.25">
      <c r="A954" s="71">
        <v>999</v>
      </c>
      <c r="B954" s="51" t="s">
        <v>1022</v>
      </c>
      <c r="C954" s="19" t="str">
        <f>VLOOKUP(B954,'Glossary Definitions'!$A$1:$C$776,2,FALSE)</f>
        <v>Value not provided in the field’s attribute domain list. See notes field for details</v>
      </c>
      <c r="D954" s="54"/>
    </row>
    <row r="955" spans="1:5" x14ac:dyDescent="0.25">
      <c r="A955" s="44"/>
      <c r="C955" s="65"/>
    </row>
    <row r="956" spans="1:5" x14ac:dyDescent="0.25">
      <c r="A956" s="416" t="s">
        <v>335</v>
      </c>
      <c r="B956" s="416" t="s">
        <v>1563</v>
      </c>
      <c r="C956" s="227"/>
      <c r="D956" s="432" t="s">
        <v>1015</v>
      </c>
      <c r="E956" s="7"/>
    </row>
    <row r="957" spans="1:5" x14ac:dyDescent="0.25">
      <c r="A957" s="426" t="s">
        <v>1016</v>
      </c>
      <c r="B957" s="426" t="s">
        <v>182</v>
      </c>
      <c r="C957" s="427" t="s">
        <v>1017</v>
      </c>
      <c r="D957" s="428" t="s">
        <v>15</v>
      </c>
    </row>
    <row r="958" spans="1:5" x14ac:dyDescent="0.25">
      <c r="A958" s="429">
        <v>1</v>
      </c>
      <c r="B958" s="430" t="s">
        <v>1564</v>
      </c>
      <c r="C958" s="430" t="str">
        <f>VLOOKUP(B958,'Glossary Definitions'!$A$1:$C$776,2,FALSE)</f>
        <v>Description of Map Unit generic paragraph format for map units.</v>
      </c>
      <c r="D958" s="430"/>
    </row>
    <row r="959" spans="1:5" x14ac:dyDescent="0.25">
      <c r="A959" s="429">
        <v>2</v>
      </c>
      <c r="B959" s="430" t="s">
        <v>1565</v>
      </c>
      <c r="C959" s="430" t="str">
        <f>VLOOKUP(B959,'Glossary Definitions'!$A$1:$C$776,2,FALSE)</f>
        <v>Description of Map Unit generic paragraph format for headers.</v>
      </c>
      <c r="D959" s="430"/>
    </row>
    <row r="960" spans="1:5" ht="30" x14ac:dyDescent="0.25">
      <c r="A960" s="429">
        <v>997</v>
      </c>
      <c r="B960" s="430" t="s">
        <v>1020</v>
      </c>
      <c r="C960" s="430" t="str">
        <f>VLOOKUP(B960,'Glossary Definitions'!$A$1:$C$776,2,FALSE)</f>
        <v>No specific knowledge available to provide a valid entry. Normally used only in data conversion projects.</v>
      </c>
      <c r="D960" s="430"/>
    </row>
    <row r="961" spans="1:4" x14ac:dyDescent="0.25">
      <c r="A961" s="429">
        <v>998</v>
      </c>
      <c r="B961" s="430" t="s">
        <v>1021</v>
      </c>
      <c r="C961" s="430" t="str">
        <f>VLOOKUP(B961,'Glossary Definitions'!$A$1:$C$776,2,FALSE)</f>
        <v>Not known to the mapping geologist.</v>
      </c>
      <c r="D961" s="431"/>
    </row>
    <row r="962" spans="1:4" x14ac:dyDescent="0.25">
      <c r="A962" s="429">
        <v>999</v>
      </c>
      <c r="B962" s="430" t="s">
        <v>1022</v>
      </c>
      <c r="C962" s="430" t="str">
        <f>VLOOKUP(B962,'Glossary Definitions'!$A$1:$C$776,2,FALSE)</f>
        <v>Value not provided in the field’s attribute domain list. See notes field for details</v>
      </c>
      <c r="D962" s="431"/>
    </row>
    <row r="964" spans="1:4" x14ac:dyDescent="0.25">
      <c r="A964" s="43" t="s">
        <v>319</v>
      </c>
      <c r="B964" s="43" t="s">
        <v>320</v>
      </c>
      <c r="D964" s="49" t="s">
        <v>1015</v>
      </c>
    </row>
    <row r="965" spans="1:4" x14ac:dyDescent="0.25">
      <c r="A965" s="40" t="s">
        <v>1016</v>
      </c>
      <c r="B965" s="40" t="s">
        <v>182</v>
      </c>
      <c r="C965" s="68" t="s">
        <v>1017</v>
      </c>
      <c r="D965" s="327" t="s">
        <v>15</v>
      </c>
    </row>
    <row r="966" spans="1:4" x14ac:dyDescent="0.25">
      <c r="A966" s="35">
        <v>1</v>
      </c>
      <c r="B966" s="19" t="s">
        <v>1566</v>
      </c>
      <c r="C966" s="19" t="str">
        <f>VLOOKUP(B966,'Glossary Definitions'!$A$1:$C$776,2,FALSE)</f>
        <v>A geologic map depicts the distribution of both bedrock and surficial deposits.</v>
      </c>
      <c r="D966" s="98"/>
    </row>
    <row r="967" spans="1:4" x14ac:dyDescent="0.25">
      <c r="A967" s="35">
        <v>2</v>
      </c>
      <c r="B967" s="19" t="s">
        <v>1567</v>
      </c>
      <c r="C967" s="19" t="str">
        <f>VLOOKUP(B967,'Glossary Definitions'!$A$1:$C$776,2,FALSE)</f>
        <v>As defined in the AGI Glossary of Geology, see term "bedrock".</v>
      </c>
      <c r="D967" s="99"/>
    </row>
    <row r="968" spans="1:4" x14ac:dyDescent="0.25">
      <c r="A968" s="35">
        <v>3</v>
      </c>
      <c r="B968" s="19" t="s">
        <v>1568</v>
      </c>
      <c r="C968" s="19" t="str">
        <f>VLOOKUP(B968,'Glossary Definitions'!$A$1:$C$776,2,FALSE)</f>
        <v>A surficial map depicts primarily the distribution of surficial deposits.</v>
      </c>
      <c r="D968" s="18"/>
    </row>
    <row r="969" spans="1:4" ht="45" x14ac:dyDescent="0.25">
      <c r="A969" s="35">
        <v>4</v>
      </c>
      <c r="B969" s="19" t="s">
        <v>2700</v>
      </c>
      <c r="C969" s="19" t="str">
        <f>VLOOKUP(B969,'Glossary Definitions'!$A$1:$C$776,2,FALSE)</f>
        <v>An engineering geologic map depicts the distribution of surficial and bedrock units grouped genetically with common properties that are typically significant for engineering applications.</v>
      </c>
      <c r="D969" s="18"/>
    </row>
    <row r="970" spans="1:4" ht="30" x14ac:dyDescent="0.25">
      <c r="A970" s="35">
        <v>5</v>
      </c>
      <c r="B970" s="19" t="s">
        <v>1569</v>
      </c>
      <c r="C970" s="19" t="str">
        <f>VLOOKUP(B970,'Glossary Definitions'!$A$1:$C$776,2,FALSE)</f>
        <v>A permafrost map depicts the distribution of perennially frozen ground, its attributes, and selected related phenomena.</v>
      </c>
      <c r="D970" s="98"/>
    </row>
    <row r="971" spans="1:4" ht="30" x14ac:dyDescent="0.25">
      <c r="A971" s="35">
        <v>997</v>
      </c>
      <c r="B971" s="19" t="s">
        <v>1020</v>
      </c>
      <c r="C971" s="19" t="str">
        <f>VLOOKUP(B971,'Glossary Definitions'!$A$1:$C$776,2,FALSE)</f>
        <v>No specific knowledge available to provide a valid entry. Normally used only in data conversion projects.</v>
      </c>
      <c r="D971" s="21"/>
    </row>
    <row r="972" spans="1:4" x14ac:dyDescent="0.25">
      <c r="A972" s="35">
        <v>998</v>
      </c>
      <c r="B972" s="19" t="s">
        <v>1021</v>
      </c>
      <c r="C972" s="19" t="str">
        <f>VLOOKUP(B972,'Glossary Definitions'!$A$1:$C$776,2,FALSE)</f>
        <v>Not known to the mapping geologist.</v>
      </c>
      <c r="D972" s="21"/>
    </row>
    <row r="973" spans="1:4" x14ac:dyDescent="0.25">
      <c r="A973" s="35">
        <v>999</v>
      </c>
      <c r="B973" s="19" t="s">
        <v>1022</v>
      </c>
      <c r="C973" s="19" t="str">
        <f>VLOOKUP(B973,'Glossary Definitions'!$A$1:$C$776,2,FALSE)</f>
        <v>Value not provided in the field’s attribute domain list. See notes field for details</v>
      </c>
      <c r="D973" s="21"/>
    </row>
    <row r="975" spans="1:4" x14ac:dyDescent="0.25">
      <c r="A975" s="416" t="s">
        <v>2690</v>
      </c>
      <c r="B975" s="442" t="s">
        <v>2691</v>
      </c>
      <c r="C975" s="227"/>
      <c r="D975" s="432" t="s">
        <v>1015</v>
      </c>
    </row>
    <row r="976" spans="1:4" x14ac:dyDescent="0.25">
      <c r="A976" s="426" t="s">
        <v>1016</v>
      </c>
      <c r="B976" s="426" t="s">
        <v>182</v>
      </c>
      <c r="C976" s="427" t="s">
        <v>1017</v>
      </c>
      <c r="D976" s="428" t="s">
        <v>15</v>
      </c>
    </row>
    <row r="977" spans="1:5" x14ac:dyDescent="0.25">
      <c r="A977" s="429">
        <v>1</v>
      </c>
      <c r="B977" s="430" t="s">
        <v>590</v>
      </c>
      <c r="C977" s="430" t="str">
        <f>VLOOKUP(B977,'Glossary Definitions'!$A$1:$C$776,2,FALSE)</f>
        <v>True.</v>
      </c>
      <c r="D977" s="430" t="s">
        <v>1142</v>
      </c>
    </row>
    <row r="978" spans="1:5" x14ac:dyDescent="0.25">
      <c r="A978" s="429">
        <v>0</v>
      </c>
      <c r="B978" s="430" t="s">
        <v>1143</v>
      </c>
      <c r="C978" s="430" t="str">
        <f>VLOOKUP(B978,'Glossary Definitions'!$A$1:$C$776,2,FALSE)</f>
        <v>False.</v>
      </c>
      <c r="D978" s="430" t="s">
        <v>1144</v>
      </c>
    </row>
    <row r="979" spans="1:5" x14ac:dyDescent="0.25">
      <c r="A979" s="44"/>
    </row>
    <row r="980" spans="1:5" x14ac:dyDescent="0.25">
      <c r="A980" s="416" t="s">
        <v>2701</v>
      </c>
      <c r="B980" s="442" t="s">
        <v>2703</v>
      </c>
      <c r="C980" s="443"/>
      <c r="D980" s="432" t="s">
        <v>1015</v>
      </c>
    </row>
    <row r="981" spans="1:5" x14ac:dyDescent="0.25">
      <c r="A981" s="426" t="s">
        <v>1016</v>
      </c>
      <c r="B981" s="426" t="s">
        <v>182</v>
      </c>
      <c r="C981" s="427" t="s">
        <v>1017</v>
      </c>
      <c r="D981" s="428" t="s">
        <v>15</v>
      </c>
    </row>
    <row r="982" spans="1:5" x14ac:dyDescent="0.25">
      <c r="A982" s="599">
        <v>100</v>
      </c>
      <c r="B982" s="600" t="s">
        <v>2705</v>
      </c>
      <c r="C982" s="430" t="str">
        <f>VLOOKUP(B982,'Glossary Definitions'!$A$1:$C$776,2,FALSE)</f>
        <v>A feature categorized as a sample point.</v>
      </c>
      <c r="D982" s="600"/>
    </row>
    <row r="983" spans="1:5" ht="30" x14ac:dyDescent="0.25">
      <c r="A983" s="429">
        <v>997</v>
      </c>
      <c r="B983" s="430" t="s">
        <v>1020</v>
      </c>
      <c r="C983" s="430" t="str">
        <f>VLOOKUP(B983,'Glossary Definitions'!$A$1:$C$776,2,FALSE)</f>
        <v>No specific knowledge available to provide a valid entry. Normally used only in data conversion projects.</v>
      </c>
      <c r="D983" s="445"/>
    </row>
    <row r="984" spans="1:5" x14ac:dyDescent="0.25">
      <c r="A984" s="444">
        <v>998</v>
      </c>
      <c r="B984" s="445" t="s">
        <v>1021</v>
      </c>
      <c r="C984" s="430" t="str">
        <f>VLOOKUP(B984,'Glossary Definitions'!$A$1:$C$776,2,FALSE)</f>
        <v>Not known to the mapping geologist.</v>
      </c>
      <c r="D984" s="445"/>
    </row>
    <row r="985" spans="1:5" x14ac:dyDescent="0.25">
      <c r="A985" s="444">
        <v>999</v>
      </c>
      <c r="B985" s="445" t="s">
        <v>1022</v>
      </c>
      <c r="C985" s="430" t="str">
        <f>VLOOKUP(B985,'Glossary Definitions'!$A$1:$C$776,2,FALSE)</f>
        <v>Value not provided in the field’s attribute domain list. See notes field for details</v>
      </c>
      <c r="D985" s="445"/>
    </row>
    <row r="986" spans="1:5" x14ac:dyDescent="0.25">
      <c r="A986" s="227"/>
      <c r="B986" s="488"/>
      <c r="C986" s="443"/>
      <c r="D986" s="488"/>
      <c r="E986" s="11"/>
    </row>
    <row r="987" spans="1:5" x14ac:dyDescent="0.25">
      <c r="A987" s="416" t="s">
        <v>2702</v>
      </c>
      <c r="B987" s="442" t="s">
        <v>2704</v>
      </c>
      <c r="C987" s="443"/>
      <c r="D987" s="432" t="s">
        <v>1015</v>
      </c>
    </row>
    <row r="988" spans="1:5" x14ac:dyDescent="0.25">
      <c r="A988" s="426" t="s">
        <v>1016</v>
      </c>
      <c r="B988" s="426" t="s">
        <v>182</v>
      </c>
      <c r="C988" s="427" t="s">
        <v>1017</v>
      </c>
      <c r="D988" s="428" t="s">
        <v>15</v>
      </c>
    </row>
    <row r="989" spans="1:5" x14ac:dyDescent="0.25">
      <c r="A989" s="599">
        <v>100</v>
      </c>
      <c r="B989" s="600" t="s">
        <v>2706</v>
      </c>
      <c r="C989" s="430" t="str">
        <f>VLOOKUP(B989,'Glossary Definitions'!$A$1:$C$776,2,FALSE)</f>
        <v>A generic type of sample point feature.</v>
      </c>
      <c r="D989" s="600"/>
    </row>
    <row r="990" spans="1:5" ht="30" x14ac:dyDescent="0.25">
      <c r="A990" s="429">
        <v>997</v>
      </c>
      <c r="B990" s="430" t="s">
        <v>1020</v>
      </c>
      <c r="C990" s="430" t="str">
        <f>VLOOKUP(B990,'Glossary Definitions'!$A$1:$C$776,2,FALSE)</f>
        <v>No specific knowledge available to provide a valid entry. Normally used only in data conversion projects.</v>
      </c>
      <c r="D990" s="445"/>
    </row>
    <row r="991" spans="1:5" x14ac:dyDescent="0.25">
      <c r="A991" s="444">
        <v>998</v>
      </c>
      <c r="B991" s="445" t="s">
        <v>1021</v>
      </c>
      <c r="C991" s="430" t="str">
        <f>VLOOKUP(B991,'Glossary Definitions'!$A$1:$C$776,2,FALSE)</f>
        <v>Not known to the mapping geologist.</v>
      </c>
      <c r="D991" s="445"/>
    </row>
    <row r="992" spans="1:5" x14ac:dyDescent="0.25">
      <c r="A992" s="444">
        <v>999</v>
      </c>
      <c r="B992" s="445" t="s">
        <v>1022</v>
      </c>
      <c r="C992" s="430" t="str">
        <f>VLOOKUP(B992,'Glossary Definitions'!$A$1:$C$776,2,FALSE)</f>
        <v>Value not provided in the field’s attribute domain list. See notes field for details</v>
      </c>
      <c r="D992" s="445"/>
    </row>
    <row r="993" spans="1:4" x14ac:dyDescent="0.25">
      <c r="A993" s="44"/>
    </row>
    <row r="994" spans="1:4" x14ac:dyDescent="0.25">
      <c r="A994" s="43" t="s">
        <v>321</v>
      </c>
      <c r="B994" s="374" t="s">
        <v>322</v>
      </c>
      <c r="C994" s="58"/>
      <c r="D994" s="49" t="s">
        <v>1015</v>
      </c>
    </row>
    <row r="995" spans="1:4" x14ac:dyDescent="0.25">
      <c r="A995" s="40" t="s">
        <v>1016</v>
      </c>
      <c r="B995" s="40" t="s">
        <v>182</v>
      </c>
      <c r="C995" s="68" t="s">
        <v>1017</v>
      </c>
      <c r="D995" s="327" t="s">
        <v>15</v>
      </c>
    </row>
    <row r="996" spans="1:4" x14ac:dyDescent="0.25">
      <c r="A996" s="66">
        <v>100</v>
      </c>
      <c r="B996" s="380" t="s">
        <v>1421</v>
      </c>
      <c r="C996" s="19" t="str">
        <f>VLOOKUP(B996,'Glossary Definitions'!$A$1:$C$776,2,FALSE)</f>
        <v>As defined in the AGI Glossary of Geology, see term "fold [struc geol]".</v>
      </c>
      <c r="D996" s="325"/>
    </row>
    <row r="997" spans="1:4" x14ac:dyDescent="0.25">
      <c r="A997" s="66">
        <v>200</v>
      </c>
      <c r="B997" s="380" t="s">
        <v>1423</v>
      </c>
      <c r="C997" s="19" t="str">
        <f>VLOOKUP(B997,'Glossary Definitions'!$A$1:$C$776,2,FALSE)</f>
        <v>As defined in the AGI Glossary of Geology, see term "joint [struc geol]".</v>
      </c>
      <c r="D997" s="325"/>
    </row>
    <row r="998" spans="1:4" ht="30" x14ac:dyDescent="0.25">
      <c r="A998" s="35">
        <v>997</v>
      </c>
      <c r="B998" s="19" t="s">
        <v>1020</v>
      </c>
      <c r="C998" s="19" t="str">
        <f>VLOOKUP(B998,'Glossary Definitions'!$A$1:$C$776,2,FALSE)</f>
        <v>No specific knowledge available to provide a valid entry. Normally used only in data conversion projects.</v>
      </c>
      <c r="D998" s="325"/>
    </row>
    <row r="999" spans="1:4" x14ac:dyDescent="0.25">
      <c r="A999" s="71">
        <v>998</v>
      </c>
      <c r="B999" s="51" t="s">
        <v>1021</v>
      </c>
      <c r="C999" s="19" t="str">
        <f>VLOOKUP(B999,'Glossary Definitions'!$A$1:$C$776,2,FALSE)</f>
        <v>Not known to the mapping geologist.</v>
      </c>
      <c r="D999" s="21"/>
    </row>
    <row r="1000" spans="1:4" x14ac:dyDescent="0.25">
      <c r="A1000" s="71">
        <v>999</v>
      </c>
      <c r="B1000" s="51" t="s">
        <v>1022</v>
      </c>
      <c r="C1000" s="19" t="str">
        <f>VLOOKUP(B1000,'Glossary Definitions'!$A$1:$C$776,2,FALSE)</f>
        <v>Value not provided in the field’s attribute domain list. See notes field for details</v>
      </c>
      <c r="D1000" s="54"/>
    </row>
    <row r="1001" spans="1:4" x14ac:dyDescent="0.25">
      <c r="A1001"/>
      <c r="B1001" s="6"/>
      <c r="C1001" s="58"/>
      <c r="D1001" s="54"/>
    </row>
    <row r="1002" spans="1:4" x14ac:dyDescent="0.25">
      <c r="A1002" s="43" t="s">
        <v>323</v>
      </c>
      <c r="B1002" s="374" t="s">
        <v>324</v>
      </c>
      <c r="C1002" s="58"/>
      <c r="D1002" s="49" t="s">
        <v>1015</v>
      </c>
    </row>
    <row r="1003" spans="1:4" x14ac:dyDescent="0.25">
      <c r="A1003" s="40" t="s">
        <v>1016</v>
      </c>
      <c r="B1003" s="40" t="s">
        <v>182</v>
      </c>
      <c r="C1003" s="68" t="s">
        <v>1017</v>
      </c>
      <c r="D1003" s="327" t="s">
        <v>15</v>
      </c>
    </row>
    <row r="1004" spans="1:4" x14ac:dyDescent="0.25">
      <c r="A1004" s="72">
        <v>101</v>
      </c>
      <c r="B1004" s="41" t="s">
        <v>1570</v>
      </c>
      <c r="C1004" s="19" t="str">
        <f>VLOOKUP(B1004,'Glossary Definitions'!$A$1:$C$776,2,FALSE)</f>
        <v>As defined in the AGI Glossary of Geology, see term "anticline".</v>
      </c>
      <c r="D1004" s="325"/>
    </row>
    <row r="1005" spans="1:4" ht="30" x14ac:dyDescent="0.25">
      <c r="A1005" s="81">
        <v>102</v>
      </c>
      <c r="B1005" s="379" t="s">
        <v>1571</v>
      </c>
      <c r="C1005" s="19" t="str">
        <f>VLOOKUP(B1005,'Glossary Definitions'!$A$1:$C$776,2,FALSE)</f>
        <v>As defined in the AGI Glossary of Geology, see term "fold [struc geol]" that is modified by term "asymmetric fold".</v>
      </c>
      <c r="D1005" s="325"/>
    </row>
    <row r="1006" spans="1:4" ht="30" x14ac:dyDescent="0.25">
      <c r="A1006" s="81">
        <v>103</v>
      </c>
      <c r="B1006" s="379" t="s">
        <v>1572</v>
      </c>
      <c r="C1006" s="19" t="str">
        <f>VLOOKUP(B1006,'Glossary Definitions'!$A$1:$C$776,2,FALSE)</f>
        <v>As defined in the AGI Glossary of Geology, see term see term "anticline" that is modified by term "inverted".  Note "inverted" and "overturned" are synonymous.</v>
      </c>
      <c r="D1006" s="325"/>
    </row>
    <row r="1007" spans="1:4" ht="30" x14ac:dyDescent="0.25">
      <c r="A1007" s="81">
        <v>104</v>
      </c>
      <c r="B1007" s="379" t="s">
        <v>1573</v>
      </c>
      <c r="C1007" s="19" t="str">
        <f>VLOOKUP(B1007,'Glossary Definitions'!$A$1:$C$776,2,FALSE)</f>
        <v>As defined in the AGI Glossary of Geology, see term "anticline" that is modified by term "overturned".  Note "inverted" and "overturned" are synonymous.</v>
      </c>
      <c r="D1007" s="325"/>
    </row>
    <row r="1008" spans="1:4" x14ac:dyDescent="0.25">
      <c r="A1008" s="72">
        <v>105</v>
      </c>
      <c r="B1008" s="41" t="s">
        <v>1574</v>
      </c>
      <c r="C1008" s="19" t="str">
        <f>VLOOKUP(B1008,'Glossary Definitions'!$A$1:$C$776,2,FALSE)</f>
        <v>As defined in the AGI Glossary of Geology, see term "antiform".</v>
      </c>
      <c r="D1008" s="325"/>
    </row>
    <row r="1009" spans="1:4" ht="30" x14ac:dyDescent="0.25">
      <c r="A1009" s="81">
        <v>106</v>
      </c>
      <c r="B1009" s="379" t="s">
        <v>1575</v>
      </c>
      <c r="C1009" s="19" t="str">
        <f>VLOOKUP(B1009,'Glossary Definitions'!$A$1:$C$776,2,FALSE)</f>
        <v>As defined in the AGI Glossary of Geology, see term "antiform" that is modified by term "sheath fold".</v>
      </c>
      <c r="D1009" s="325"/>
    </row>
    <row r="1010" spans="1:4" x14ac:dyDescent="0.25">
      <c r="A1010" s="522">
        <v>107</v>
      </c>
      <c r="B1010" s="523" t="s">
        <v>1576</v>
      </c>
      <c r="C1010" s="430" t="str">
        <f>VLOOKUP(B1010,'Glossary Definitions'!$A$1:$C$776,2,FALSE)</f>
        <v>As defined in the AGI Glossary of Geology, see term "monocline".</v>
      </c>
      <c r="D1010" s="431" t="s">
        <v>1577</v>
      </c>
    </row>
    <row r="1011" spans="1:4" ht="30" x14ac:dyDescent="0.25">
      <c r="A1011" s="522">
        <v>108</v>
      </c>
      <c r="B1011" s="523" t="s">
        <v>1578</v>
      </c>
      <c r="C1011" s="430" t="str">
        <f>VLOOKUP(B1011,'Glossary Definitions'!$A$1:$C$776,2,FALSE)</f>
        <v>As defined in the AGI Glossary of Geology, see term "monocline" that is modified by term "anticline".</v>
      </c>
      <c r="D1011" s="431" t="s">
        <v>1577</v>
      </c>
    </row>
    <row r="1012" spans="1:4" ht="30" x14ac:dyDescent="0.25">
      <c r="A1012" s="522">
        <v>109</v>
      </c>
      <c r="B1012" s="523" t="s">
        <v>1579</v>
      </c>
      <c r="C1012" s="430" t="str">
        <f>VLOOKUP(B1012,'Glossary Definitions'!$A$1:$C$776,2,FALSE)</f>
        <v>As defined in the AGI Glossary of Geology, see term "monocline" that is modified by term "syncline".</v>
      </c>
      <c r="D1012" s="431" t="s">
        <v>1577</v>
      </c>
    </row>
    <row r="1013" spans="1:4" x14ac:dyDescent="0.25">
      <c r="A1013" s="81">
        <v>110</v>
      </c>
      <c r="B1013" s="379" t="s">
        <v>1580</v>
      </c>
      <c r="C1013" s="19" t="str">
        <f>VLOOKUP(B1013,'Glossary Definitions'!$A$1:$C$776,2,FALSE)</f>
        <v>As defined in the AGI Glossary of Geology, see term "syncline".</v>
      </c>
      <c r="D1013" s="325"/>
    </row>
    <row r="1014" spans="1:4" ht="30" x14ac:dyDescent="0.25">
      <c r="A1014" s="81">
        <v>111</v>
      </c>
      <c r="B1014" s="379" t="s">
        <v>1581</v>
      </c>
      <c r="C1014" s="19" t="str">
        <f>VLOOKUP(B1014,'Glossary Definitions'!$A$1:$C$776,2,FALSE)</f>
        <v>As defined in the AGI Glossary of Geology, see term "syncline" that is modified by term "asymmetric fold".</v>
      </c>
      <c r="D1014" s="325"/>
    </row>
    <row r="1015" spans="1:4" ht="30" x14ac:dyDescent="0.25">
      <c r="A1015" s="81">
        <v>112</v>
      </c>
      <c r="B1015" s="379" t="s">
        <v>1582</v>
      </c>
      <c r="C1015" s="19" t="str">
        <f>VLOOKUP(B1015,'Glossary Definitions'!$A$1:$C$776,2,FALSE)</f>
        <v>As defined in the AGI Glossary of Geology, see term see term "syncline" that is modified by term "inverted".</v>
      </c>
      <c r="D1015" s="325"/>
    </row>
    <row r="1016" spans="1:4" ht="30" x14ac:dyDescent="0.25">
      <c r="A1016" s="81">
        <v>113</v>
      </c>
      <c r="B1016" s="379" t="s">
        <v>1583</v>
      </c>
      <c r="C1016" s="19" t="str">
        <f>VLOOKUP(B1016,'Glossary Definitions'!$A$1:$C$776,2,FALSE)</f>
        <v>As defined in the AGI Glossary of Geology, see term "syncline" that is modified by term "overturned".</v>
      </c>
      <c r="D1016" s="325"/>
    </row>
    <row r="1017" spans="1:4" x14ac:dyDescent="0.25">
      <c r="A1017" s="81">
        <v>114</v>
      </c>
      <c r="B1017" s="379" t="s">
        <v>1584</v>
      </c>
      <c r="C1017" s="19" t="str">
        <f>VLOOKUP(B1017,'Glossary Definitions'!$A$1:$C$776,2,FALSE)</f>
        <v>As defined in the AGI Glossary of Geology, see term "synform".</v>
      </c>
      <c r="D1017" s="325"/>
    </row>
    <row r="1018" spans="1:4" ht="30" x14ac:dyDescent="0.25">
      <c r="A1018" s="81">
        <v>115</v>
      </c>
      <c r="B1018" s="379" t="s">
        <v>1585</v>
      </c>
      <c r="C1018" s="19" t="str">
        <f>VLOOKUP(B1018,'Glossary Definitions'!$A$1:$C$776,2,FALSE)</f>
        <v>As defined in the AGI Glossary of Geology, see term see term "synform" that is modified by term "sheath fold".</v>
      </c>
      <c r="D1018" s="325"/>
    </row>
    <row r="1019" spans="1:4" x14ac:dyDescent="0.25">
      <c r="A1019" s="81">
        <v>199</v>
      </c>
      <c r="B1019" s="379" t="s">
        <v>1586</v>
      </c>
      <c r="C1019" s="19" t="str">
        <f>VLOOKUP(B1019,'Glossary Definitions'!$A$1:$C$776,2,FALSE)</f>
        <v>As defined in the AGI Glossary of Geology, see term "fold [struc geol]".</v>
      </c>
      <c r="D1019" s="325"/>
    </row>
    <row r="1020" spans="1:4" x14ac:dyDescent="0.25">
      <c r="A1020" s="72">
        <v>200</v>
      </c>
      <c r="B1020" s="41" t="s">
        <v>1587</v>
      </c>
      <c r="C1020" s="19" t="str">
        <f>VLOOKUP(B1020,'Glossary Definitions'!$A$1:$C$776,2,FALSE)</f>
        <v>As defined in the AGI Glossary of Geology, see term "joint [struc geol]".</v>
      </c>
      <c r="D1020" s="325"/>
    </row>
    <row r="1021" spans="1:4" ht="30" x14ac:dyDescent="0.25">
      <c r="A1021" s="72">
        <v>201</v>
      </c>
      <c r="B1021" s="41" t="s">
        <v>1588</v>
      </c>
      <c r="C1021" s="19" t="str">
        <f>VLOOKUP(B1021,'Glossary Definitions'!$A$1:$C$776,2,FALSE)</f>
        <v>As defined in the AGI Glossary of Geology, see term "joint [struc geol]" that is modified by term "inclination [slopes]".</v>
      </c>
      <c r="D1021" s="325"/>
    </row>
    <row r="1022" spans="1:4" ht="30" x14ac:dyDescent="0.25">
      <c r="A1022" s="72">
        <v>202</v>
      </c>
      <c r="B1022" s="41" t="s">
        <v>1589</v>
      </c>
      <c r="C1022" s="19" t="str">
        <f>VLOOKUP(B1022,'Glossary Definitions'!$A$1:$C$776,2,FALSE)</f>
        <v>As defined in the AGI Glossary of Geology, see term "joint [struc geol]" that is modified by term "vertical".</v>
      </c>
      <c r="D1022" s="325"/>
    </row>
    <row r="1023" spans="1:4" ht="30" x14ac:dyDescent="0.25">
      <c r="A1023" s="72">
        <v>203</v>
      </c>
      <c r="B1023" s="41" t="s">
        <v>1590</v>
      </c>
      <c r="C1023" s="19" t="str">
        <f>VLOOKUP(B1023,'Glossary Definitions'!$A$1:$C$776,2,FALSE)</f>
        <v>As defined in the AGI Glossary of Geology, see term "joint [struc geol]". See notes field for details.</v>
      </c>
      <c r="D1023" s="325"/>
    </row>
    <row r="1024" spans="1:4" ht="30" x14ac:dyDescent="0.25">
      <c r="A1024" s="35">
        <v>997</v>
      </c>
      <c r="B1024" s="19" t="s">
        <v>1020</v>
      </c>
      <c r="C1024" s="19" t="str">
        <f>VLOOKUP(B1024,'Glossary Definitions'!$A$1:$C$776,2,FALSE)</f>
        <v>No specific knowledge available to provide a valid entry. Normally used only in data conversion projects.</v>
      </c>
      <c r="D1024" s="325"/>
    </row>
    <row r="1025" spans="1:4" x14ac:dyDescent="0.25">
      <c r="A1025" s="71">
        <v>998</v>
      </c>
      <c r="B1025" s="51" t="s">
        <v>1021</v>
      </c>
      <c r="C1025" s="19" t="str">
        <f>VLOOKUP(B1025,'Glossary Definitions'!$A$1:$C$776,2,FALSE)</f>
        <v>Not known to the mapping geologist.</v>
      </c>
      <c r="D1025" s="21"/>
    </row>
    <row r="1026" spans="1:4" x14ac:dyDescent="0.25">
      <c r="A1026" s="71">
        <v>999</v>
      </c>
      <c r="B1026" s="51" t="s">
        <v>1022</v>
      </c>
      <c r="C1026" s="19" t="str">
        <f>VLOOKUP(B1026,'Glossary Definitions'!$A$1:$C$776,2,FALSE)</f>
        <v>Value not provided in the field’s attribute domain list. See notes field for details</v>
      </c>
      <c r="D1026" s="54"/>
    </row>
    <row r="1027" spans="1:4" x14ac:dyDescent="0.25">
      <c r="A1027"/>
      <c r="B1027" s="6"/>
      <c r="C1027" s="58"/>
      <c r="D1027" s="54"/>
    </row>
    <row r="1028" spans="1:4" x14ac:dyDescent="0.25">
      <c r="A1028" s="43" t="s">
        <v>325</v>
      </c>
      <c r="B1028" s="374" t="s">
        <v>326</v>
      </c>
      <c r="C1028" s="58"/>
      <c r="D1028" s="49" t="s">
        <v>1015</v>
      </c>
    </row>
    <row r="1029" spans="1:4" x14ac:dyDescent="0.25">
      <c r="A1029" s="40" t="s">
        <v>1016</v>
      </c>
      <c r="B1029" s="40" t="s">
        <v>182</v>
      </c>
      <c r="C1029" s="68" t="s">
        <v>1017</v>
      </c>
      <c r="D1029" s="327" t="s">
        <v>15</v>
      </c>
    </row>
    <row r="1030" spans="1:4" x14ac:dyDescent="0.25">
      <c r="A1030" s="66">
        <v>100</v>
      </c>
      <c r="B1030" s="380" t="s">
        <v>1591</v>
      </c>
      <c r="C1030" s="19" t="str">
        <f>VLOOKUP(B1030,'Glossary Definitions'!$A$1:$C$776,2,FALSE)</f>
        <v>As defined in the AGI Glossary of Geology, see term "fault zone".</v>
      </c>
      <c r="D1030" s="325"/>
    </row>
    <row r="1031" spans="1:4" x14ac:dyDescent="0.25">
      <c r="A1031" s="66">
        <v>200</v>
      </c>
      <c r="B1031" s="380" t="s">
        <v>1592</v>
      </c>
      <c r="C1031" s="19" t="str">
        <f>VLOOKUP(B1031,'Glossary Definitions'!$A$1:$C$776,2,FALSE)</f>
        <v>As defined in the AGI Glossary of Geology, see term "basin".</v>
      </c>
      <c r="D1031" s="325"/>
    </row>
    <row r="1032" spans="1:4" x14ac:dyDescent="0.25">
      <c r="A1032" s="66">
        <v>300</v>
      </c>
      <c r="B1032" s="380" t="s">
        <v>1593</v>
      </c>
      <c r="C1032" s="19" t="str">
        <f>VLOOKUP(B1032,'Glossary Definitions'!$A$1:$C$776,2,FALSE)</f>
        <v>As defined in the AGI Glossary of Geology, see term "dome [struc geol]".</v>
      </c>
      <c r="D1032" s="325"/>
    </row>
    <row r="1033" spans="1:4" ht="30" x14ac:dyDescent="0.25">
      <c r="A1033" s="35">
        <v>997</v>
      </c>
      <c r="B1033" s="19" t="s">
        <v>1020</v>
      </c>
      <c r="C1033" s="19" t="str">
        <f>VLOOKUP(B1033,'Glossary Definitions'!$A$1:$C$776,2,FALSE)</f>
        <v>No specific knowledge available to provide a valid entry. Normally used only in data conversion projects.</v>
      </c>
      <c r="D1033" s="325"/>
    </row>
    <row r="1034" spans="1:4" x14ac:dyDescent="0.25">
      <c r="A1034" s="71">
        <v>998</v>
      </c>
      <c r="B1034" s="51" t="s">
        <v>1021</v>
      </c>
      <c r="C1034" s="19" t="str">
        <f>VLOOKUP(B1034,'Glossary Definitions'!$A$1:$C$776,2,FALSE)</f>
        <v>Not known to the mapping geologist.</v>
      </c>
      <c r="D1034" s="325"/>
    </row>
    <row r="1035" spans="1:4" x14ac:dyDescent="0.25">
      <c r="A1035" s="71">
        <v>999</v>
      </c>
      <c r="B1035" s="51" t="s">
        <v>1022</v>
      </c>
      <c r="C1035" s="19" t="str">
        <f>VLOOKUP(B1035,'Glossary Definitions'!$A$1:$C$776,2,FALSE)</f>
        <v>Value not provided in the field’s attribute domain list. See notes field for details</v>
      </c>
      <c r="D1035" s="325"/>
    </row>
    <row r="1036" spans="1:4" x14ac:dyDescent="0.25">
      <c r="A1036"/>
      <c r="B1036" s="6"/>
      <c r="C1036" s="58"/>
      <c r="D1036" s="54"/>
    </row>
    <row r="1037" spans="1:4" x14ac:dyDescent="0.25">
      <c r="A1037" s="43" t="s">
        <v>327</v>
      </c>
      <c r="B1037" s="374" t="s">
        <v>328</v>
      </c>
      <c r="C1037" s="58"/>
      <c r="D1037" s="49" t="s">
        <v>1015</v>
      </c>
    </row>
    <row r="1038" spans="1:4" x14ac:dyDescent="0.25">
      <c r="A1038" s="40" t="s">
        <v>1016</v>
      </c>
      <c r="B1038" s="40" t="s">
        <v>182</v>
      </c>
      <c r="C1038" s="68" t="s">
        <v>1017</v>
      </c>
      <c r="D1038" s="327" t="s">
        <v>15</v>
      </c>
    </row>
    <row r="1039" spans="1:4" ht="30" x14ac:dyDescent="0.25">
      <c r="A1039" s="74">
        <v>101</v>
      </c>
      <c r="B1039" s="41" t="s">
        <v>1594</v>
      </c>
      <c r="C1039" s="19" t="str">
        <f>VLOOKUP(B1039,'Glossary Definitions'!$A$1:$C$776,2,FALSE)</f>
        <v>As defined in the AGI Glossary of Geology, see term "fault zone".  Broken rocks occurs outside of fault plane.</v>
      </c>
      <c r="D1039" s="325"/>
    </row>
    <row r="1040" spans="1:4" ht="30" x14ac:dyDescent="0.25">
      <c r="A1040" s="74">
        <v>102</v>
      </c>
      <c r="B1040" s="41" t="s">
        <v>1595</v>
      </c>
      <c r="C1040" s="19" t="str">
        <f>VLOOKUP(B1040,'Glossary Definitions'!$A$1:$C$776,2,FALSE)</f>
        <v>As defined in the AGI Glossary of Geology, see term "fault zone".  Broken rocks occurs within fault plane.</v>
      </c>
      <c r="D1040" s="325"/>
    </row>
    <row r="1041" spans="1:4" ht="30" x14ac:dyDescent="0.25">
      <c r="A1041" s="74">
        <v>103</v>
      </c>
      <c r="B1041" s="41" t="s">
        <v>1596</v>
      </c>
      <c r="C1041" s="19" t="str">
        <f>VLOOKUP(B1041,'Glossary Definitions'!$A$1:$C$776,2,FALSE)</f>
        <v>As defined in the AGI Glossary of Geology, see term "fault zone" and modified by the terms "shear" and "ductile".</v>
      </c>
      <c r="D1041" s="325"/>
    </row>
    <row r="1042" spans="1:4" ht="30" x14ac:dyDescent="0.25">
      <c r="A1042" s="74">
        <v>104</v>
      </c>
      <c r="B1042" s="41" t="s">
        <v>1597</v>
      </c>
      <c r="C1042" s="19" t="str">
        <f>VLOOKUP(B1042,'Glossary Definitions'!$A$1:$C$776,2,FALSE)</f>
        <v>As defined in the AGI Glossary of Geology, see term "fault zone" and modified by the term "mylonite".</v>
      </c>
      <c r="D1042" s="325"/>
    </row>
    <row r="1043" spans="1:4" x14ac:dyDescent="0.25">
      <c r="A1043" s="74">
        <v>105</v>
      </c>
      <c r="B1043" s="41" t="s">
        <v>1598</v>
      </c>
      <c r="C1043" s="19" t="str">
        <f>VLOOKUP(B1043,'Glossary Definitions'!$A$1:$C$776,2,FALSE)</f>
        <v>As defined in the AGI Glossary of Geology, see terms "fault zone" and "shear".</v>
      </c>
      <c r="D1043" s="325"/>
    </row>
    <row r="1044" spans="1:4" ht="30" x14ac:dyDescent="0.25">
      <c r="A1044" s="74">
        <v>106</v>
      </c>
      <c r="B1044" s="41" t="s">
        <v>1599</v>
      </c>
      <c r="C1044" s="19" t="str">
        <f>VLOOKUP(B1044,'Glossary Definitions'!$A$1:$C$776,2,FALSE)</f>
        <v>As defined in the AGI Glossary of Geology, see term "fault zone". See notes field for details.</v>
      </c>
      <c r="D1044" s="325"/>
    </row>
    <row r="1045" spans="1:4" x14ac:dyDescent="0.25">
      <c r="A1045" s="74">
        <v>200</v>
      </c>
      <c r="B1045" s="41" t="s">
        <v>1600</v>
      </c>
      <c r="C1045" s="19" t="str">
        <f>VLOOKUP(B1045,'Glossary Definitions'!$A$1:$C$776,2,FALSE)</f>
        <v>As defined in the AGI Glossary of Geology, see term "basin".</v>
      </c>
      <c r="D1045" s="325"/>
    </row>
    <row r="1046" spans="1:4" x14ac:dyDescent="0.25">
      <c r="A1046" s="66">
        <v>300</v>
      </c>
      <c r="B1046" s="380" t="s">
        <v>1601</v>
      </c>
      <c r="C1046" s="19" t="str">
        <f>VLOOKUP(B1046,'Glossary Definitions'!$A$1:$C$776,2,FALSE)</f>
        <v>As defined in the AGI Glossary of Geology, see term "dome [struc geol]".</v>
      </c>
      <c r="D1046" s="325"/>
    </row>
    <row r="1047" spans="1:4" ht="30" x14ac:dyDescent="0.25">
      <c r="A1047" s="35">
        <v>997</v>
      </c>
      <c r="B1047" s="19" t="s">
        <v>1020</v>
      </c>
      <c r="C1047" s="19" t="str">
        <f>VLOOKUP(B1047,'Glossary Definitions'!$A$1:$C$776,2,FALSE)</f>
        <v>No specific knowledge available to provide a valid entry. Normally used only in data conversion projects.</v>
      </c>
      <c r="D1047" s="325"/>
    </row>
    <row r="1048" spans="1:4" x14ac:dyDescent="0.25">
      <c r="A1048" s="71">
        <v>998</v>
      </c>
      <c r="B1048" s="51" t="s">
        <v>1021</v>
      </c>
      <c r="C1048" s="19" t="str">
        <f>VLOOKUP(B1048,'Glossary Definitions'!$A$1:$C$776,2,FALSE)</f>
        <v>Not known to the mapping geologist.</v>
      </c>
      <c r="D1048" s="325"/>
    </row>
    <row r="1049" spans="1:4" x14ac:dyDescent="0.25">
      <c r="A1049" s="71">
        <v>999</v>
      </c>
      <c r="B1049" s="51" t="s">
        <v>1022</v>
      </c>
      <c r="C1049" s="19" t="str">
        <f>VLOOKUP(B1049,'Glossary Definitions'!$A$1:$C$776,2,FALSE)</f>
        <v>Value not provided in the field’s attribute domain list. See notes field for details</v>
      </c>
      <c r="D1049" s="325"/>
    </row>
    <row r="1050" spans="1:4" x14ac:dyDescent="0.25">
      <c r="A1050" s="44"/>
      <c r="C1050" s="65"/>
      <c r="D1050" s="54"/>
    </row>
    <row r="1051" spans="1:4" x14ac:dyDescent="0.25">
      <c r="A1051" s="505" t="s">
        <v>955</v>
      </c>
      <c r="B1051" s="442" t="s">
        <v>1602</v>
      </c>
      <c r="C1051" s="443"/>
      <c r="D1051" s="432" t="s">
        <v>1015</v>
      </c>
    </row>
    <row r="1052" spans="1:4" x14ac:dyDescent="0.25">
      <c r="A1052" s="426" t="s">
        <v>1016</v>
      </c>
      <c r="B1052" s="426" t="s">
        <v>182</v>
      </c>
      <c r="C1052" s="427" t="s">
        <v>1017</v>
      </c>
      <c r="D1052" s="428" t="s">
        <v>15</v>
      </c>
    </row>
    <row r="1053" spans="1:4" x14ac:dyDescent="0.25">
      <c r="A1053" s="506">
        <v>100</v>
      </c>
      <c r="B1053" s="507" t="s">
        <v>1603</v>
      </c>
      <c r="C1053" s="430" t="str">
        <f>VLOOKUP(B1053,'Glossary Definitions'!$A$1:$C$776,2,FALSE)</f>
        <v>Standard Symbol that is included in the FGDC symbolology specifications.</v>
      </c>
      <c r="D1053" s="419"/>
    </row>
    <row r="1054" spans="1:4" ht="30" x14ac:dyDescent="0.25">
      <c r="A1054" s="506">
        <v>200</v>
      </c>
      <c r="B1054" s="507" t="s">
        <v>1604</v>
      </c>
      <c r="C1054" s="430" t="str">
        <f>VLOOKUP(B1054,'Glossary Definitions'!$A$1:$C$776,2,FALSE)</f>
        <v>Custom symbol made by DGGS staff for features that do not have a standard FGDC symbol or in cases where a FGCD symbol needs to be repurposed.</v>
      </c>
      <c r="D1054" s="419"/>
    </row>
    <row r="1055" spans="1:4" ht="30" x14ac:dyDescent="0.25">
      <c r="A1055" s="429">
        <v>997</v>
      </c>
      <c r="B1055" s="430" t="s">
        <v>1020</v>
      </c>
      <c r="C1055" s="430" t="str">
        <f>VLOOKUP(B1055,'Glossary Definitions'!$A$1:$C$776,2,FALSE)</f>
        <v>No specific knowledge available to provide a valid entry. Normally used only in data conversion projects.</v>
      </c>
      <c r="D1055" s="431"/>
    </row>
    <row r="1056" spans="1:4" x14ac:dyDescent="0.25">
      <c r="A1056" s="444">
        <v>998</v>
      </c>
      <c r="B1056" s="445" t="s">
        <v>1021</v>
      </c>
      <c r="C1056" s="430" t="str">
        <f>VLOOKUP(B1056,'Glossary Definitions'!$A$1:$C$776,2,FALSE)</f>
        <v>Not known to the mapping geologist.</v>
      </c>
      <c r="D1056" s="430"/>
    </row>
    <row r="1057" spans="1:5" x14ac:dyDescent="0.25">
      <c r="A1057" s="444">
        <v>999</v>
      </c>
      <c r="B1057" s="445" t="s">
        <v>1022</v>
      </c>
      <c r="C1057" s="430" t="str">
        <f>VLOOKUP(B1057,'Glossary Definitions'!$A$1:$C$776,2,FALSE)</f>
        <v>Value not provided in the field’s attribute domain list. See notes field for details</v>
      </c>
      <c r="D1057" s="488"/>
    </row>
    <row r="1059" spans="1:5" x14ac:dyDescent="0.25">
      <c r="A1059" s="505" t="s">
        <v>958</v>
      </c>
      <c r="B1059" s="442" t="s">
        <v>1605</v>
      </c>
      <c r="C1059" s="443"/>
      <c r="D1059" s="432" t="s">
        <v>1015</v>
      </c>
    </row>
    <row r="1060" spans="1:5" x14ac:dyDescent="0.25">
      <c r="A1060" s="426" t="s">
        <v>1016</v>
      </c>
      <c r="B1060" s="426" t="s">
        <v>182</v>
      </c>
      <c r="C1060" s="427" t="s">
        <v>1017</v>
      </c>
      <c r="D1060" s="428" t="s">
        <v>15</v>
      </c>
    </row>
    <row r="1061" spans="1:5" ht="30" x14ac:dyDescent="0.25">
      <c r="A1061" s="506">
        <v>101</v>
      </c>
      <c r="B1061" s="507" t="s">
        <v>1606</v>
      </c>
      <c r="C1061" s="430" t="str">
        <f>VLOOKUP(B1061,'Glossary Definitions'!$A$1:$C$776,2,FALSE)</f>
        <v>The primary and expected FGDC symbol used to draw a feature type stored in an AK GeMS database.</v>
      </c>
      <c r="D1061" s="419"/>
    </row>
    <row r="1062" spans="1:5" ht="45" x14ac:dyDescent="0.25">
      <c r="A1062" s="506">
        <v>102</v>
      </c>
      <c r="B1062" s="507" t="s">
        <v>1607</v>
      </c>
      <c r="C1062" s="430" t="str">
        <f>VLOOKUP(B1062,'Glossary Definitions'!$A$1:$C$776,2,FALSE)</f>
        <v>A substitute FGSC symbol used to draw a feature type stored in an AK GeMS database.  These symbols should not be used without coordination with the AK GeMS admin staff. See the assoc_symbol_code field for this secondary symbol's primary symbol.</v>
      </c>
      <c r="D1062" s="419"/>
    </row>
    <row r="1063" spans="1:5" ht="30" x14ac:dyDescent="0.25">
      <c r="A1063" s="506">
        <v>103</v>
      </c>
      <c r="B1063" s="507" t="s">
        <v>1608</v>
      </c>
      <c r="C1063" s="430" t="str">
        <f>VLOOKUP(B1063,'Glossary Definitions'!$A$1:$C$776,2,FALSE)</f>
        <v>A FGSC symbol used to enhance, or decorate a symbol. For example, a plunge direction.</v>
      </c>
      <c r="D1063" s="419"/>
    </row>
    <row r="1064" spans="1:5" ht="60" x14ac:dyDescent="0.25">
      <c r="A1064" s="506">
        <v>104</v>
      </c>
      <c r="B1064" s="507" t="s">
        <v>1609</v>
      </c>
      <c r="C1064" s="430" t="str">
        <f>VLOOKUP(B1064,'Glossary Definitions'!$A$1:$C$776,2,FALSE)</f>
        <v>A substitute FGSC symbol used to enhance, or decorate a symbol. For example, a plunge direction. These symbols should not be used without coordination with the AK GeMS admin staff. See the assoc_symbol_code field for this secondary symbol's primary symbol.</v>
      </c>
      <c r="D1064" s="419"/>
    </row>
    <row r="1065" spans="1:5" x14ac:dyDescent="0.25">
      <c r="A1065" s="506">
        <v>105</v>
      </c>
      <c r="B1065" s="507" t="s">
        <v>1610</v>
      </c>
      <c r="C1065" s="430" t="str">
        <f>VLOOKUP(B1065,'Glossary Definitions'!$A$1:$C$776,2,FALSE)</f>
        <v>FGDC symbol currently not used by DGGS.</v>
      </c>
      <c r="D1065" s="419"/>
    </row>
    <row r="1066" spans="1:5" x14ac:dyDescent="0.25">
      <c r="A1066" s="506">
        <v>106</v>
      </c>
      <c r="B1066" s="507" t="s">
        <v>1611</v>
      </c>
      <c r="C1066" s="430" t="str">
        <f>VLOOKUP(B1066,'Glossary Definitions'!$A$1:$C$776,2,FALSE)</f>
        <v>FGDC symbol currently not available in the style file.</v>
      </c>
      <c r="D1066" s="419"/>
    </row>
    <row r="1067" spans="1:5" ht="30" x14ac:dyDescent="0.25">
      <c r="A1067" s="506">
        <v>201</v>
      </c>
      <c r="B1067" s="507" t="s">
        <v>1612</v>
      </c>
      <c r="C1067" s="430" t="str">
        <f>VLOOKUP(B1067,'Glossary Definitions'!$A$1:$C$776,2,FALSE)</f>
        <v>Primary custom symbol made by DGGS staff for features that do not have a standard FGDC symbol or in cases where a FGCD symbol needs to be repurposed.</v>
      </c>
      <c r="D1067" s="419"/>
    </row>
    <row r="1068" spans="1:5" ht="30" x14ac:dyDescent="0.25">
      <c r="A1068" s="506">
        <v>202</v>
      </c>
      <c r="B1068" s="507" t="s">
        <v>1613</v>
      </c>
      <c r="C1068" s="430" t="str">
        <f>VLOOKUP(B1068,'Glossary Definitions'!$A$1:$C$776,2,FALSE)</f>
        <v>Secondary custom symbol made by DGGS staff for features that do not have a standard FGDC symbol or in cases where a FGCD symbol needs to be repurposed.</v>
      </c>
      <c r="D1068" s="419"/>
    </row>
    <row r="1069" spans="1:5" ht="30" x14ac:dyDescent="0.25">
      <c r="A1069" s="429">
        <v>997</v>
      </c>
      <c r="B1069" s="430" t="s">
        <v>1020</v>
      </c>
      <c r="C1069" s="430" t="str">
        <f>VLOOKUP(B1069,'Glossary Definitions'!$A$1:$C$776,2,FALSE)</f>
        <v>No specific knowledge available to provide a valid entry. Normally used only in data conversion projects.</v>
      </c>
      <c r="D1069" s="431"/>
    </row>
    <row r="1070" spans="1:5" x14ac:dyDescent="0.25">
      <c r="A1070" s="444">
        <v>998</v>
      </c>
      <c r="B1070" s="445" t="s">
        <v>1021</v>
      </c>
      <c r="C1070" s="430" t="str">
        <f>VLOOKUP(B1070,'Glossary Definitions'!$A$1:$C$776,2,FALSE)</f>
        <v>Not known to the mapping geologist.</v>
      </c>
      <c r="D1070" s="430"/>
    </row>
    <row r="1071" spans="1:5" x14ac:dyDescent="0.25">
      <c r="A1071" s="444">
        <v>999</v>
      </c>
      <c r="B1071" s="445" t="s">
        <v>1022</v>
      </c>
      <c r="C1071" s="430" t="str">
        <f>VLOOKUP(B1071,'Glossary Definitions'!$A$1:$C$776,2,FALSE)</f>
        <v>Value not provided in the field’s attribute domain list. See notes field for details</v>
      </c>
      <c r="D1071" s="488"/>
    </row>
    <row r="1072" spans="1:5" x14ac:dyDescent="0.25">
      <c r="A1072" s="416" t="s">
        <v>331</v>
      </c>
      <c r="B1072" s="416" t="s">
        <v>1614</v>
      </c>
      <c r="C1072" s="227"/>
      <c r="D1072" s="432" t="s">
        <v>1015</v>
      </c>
      <c r="E1072" s="7"/>
    </row>
    <row r="1073" spans="1:4" x14ac:dyDescent="0.25">
      <c r="A1073" s="426" t="s">
        <v>1016</v>
      </c>
      <c r="B1073" s="426" t="s">
        <v>182</v>
      </c>
      <c r="C1073" s="427" t="s">
        <v>1017</v>
      </c>
      <c r="D1073" s="428" t="s">
        <v>15</v>
      </c>
    </row>
    <row r="1074" spans="1:4" x14ac:dyDescent="0.25">
      <c r="A1074" s="429">
        <v>1</v>
      </c>
      <c r="B1074" s="430" t="s">
        <v>1615</v>
      </c>
      <c r="C1074" s="430" t="str">
        <f>VLOOKUP(B1074,'Glossary Definitions'!$A$1:$C$776,2,FALSE)</f>
        <v>Style used for publication AK_GeMS_symbology_ver_1.style</v>
      </c>
      <c r="D1074" s="430"/>
    </row>
    <row r="1075" spans="1:4" x14ac:dyDescent="0.25">
      <c r="A1075" s="429">
        <v>2</v>
      </c>
      <c r="B1075" s="430" t="s">
        <v>1616</v>
      </c>
      <c r="C1075" s="430" t="str">
        <f>VLOOKUP(B1075,'Glossary Definitions'!$A$1:$C$776,2,FALSE)</f>
        <v>Style used for publication AK_GeMS_symbology_ver_2.style</v>
      </c>
      <c r="D1075" s="430"/>
    </row>
    <row r="1076" spans="1:4" ht="30" x14ac:dyDescent="0.25">
      <c r="A1076" s="429">
        <v>997</v>
      </c>
      <c r="B1076" s="430" t="s">
        <v>1020</v>
      </c>
      <c r="C1076" s="430" t="str">
        <f>VLOOKUP(B1076,'Glossary Definitions'!$A$1:$C$776,2,FALSE)</f>
        <v>No specific knowledge available to provide a valid entry. Normally used only in data conversion projects.</v>
      </c>
      <c r="D1076" s="430"/>
    </row>
    <row r="1077" spans="1:4" x14ac:dyDescent="0.25">
      <c r="A1077" s="429">
        <v>998</v>
      </c>
      <c r="B1077" s="430" t="s">
        <v>1021</v>
      </c>
      <c r="C1077" s="430" t="str">
        <f>VLOOKUP(B1077,'Glossary Definitions'!$A$1:$C$776,2,FALSE)</f>
        <v>Not known to the mapping geologist.</v>
      </c>
      <c r="D1077" s="431"/>
    </row>
    <row r="1078" spans="1:4" x14ac:dyDescent="0.25">
      <c r="A1078" s="429">
        <v>999</v>
      </c>
      <c r="B1078" s="430" t="s">
        <v>1022</v>
      </c>
      <c r="C1078" s="430" t="str">
        <f>VLOOKUP(B1078,'Glossary Definitions'!$A$1:$C$776,2,FALSE)</f>
        <v>Value not provided in the field’s attribute domain list. See notes field for details</v>
      </c>
      <c r="D1078" s="431"/>
    </row>
    <row r="1079" spans="1:4" x14ac:dyDescent="0.25">
      <c r="A1079" s="227"/>
      <c r="B1079" s="227"/>
      <c r="C1079" s="227"/>
      <c r="D1079" s="227"/>
    </row>
    <row r="1080" spans="1:4" x14ac:dyDescent="0.25">
      <c r="A1080" s="43" t="s">
        <v>329</v>
      </c>
      <c r="B1080" s="43" t="s">
        <v>330</v>
      </c>
      <c r="D1080" s="49" t="s">
        <v>1015</v>
      </c>
    </row>
    <row r="1081" spans="1:4" x14ac:dyDescent="0.25">
      <c r="A1081" s="40" t="s">
        <v>1016</v>
      </c>
      <c r="B1081" s="40" t="s">
        <v>182</v>
      </c>
      <c r="C1081" s="68" t="s">
        <v>1017</v>
      </c>
      <c r="D1081" s="327" t="s">
        <v>15</v>
      </c>
    </row>
    <row r="1082" spans="1:4" x14ac:dyDescent="0.25">
      <c r="A1082" s="35">
        <v>1</v>
      </c>
      <c r="B1082" s="19" t="s">
        <v>1203</v>
      </c>
      <c r="C1082" s="19" t="str">
        <f>VLOOKUP(B1082,'Glossary Definitions'!$A$1:$C$776,2,FALSE)</f>
        <v>Indicates that the author has a high confidence in this value.</v>
      </c>
      <c r="D1082" s="21"/>
    </row>
    <row r="1083" spans="1:4" x14ac:dyDescent="0.25">
      <c r="A1083" s="35">
        <v>2</v>
      </c>
      <c r="B1083" s="19" t="s">
        <v>1205</v>
      </c>
      <c r="C1083" s="19" t="str">
        <f>VLOOKUP(B1083,'Glossary Definitions'!$A$1:$C$776,2,FALSE)</f>
        <v>Indicates that the author is somewhat confident in this value.</v>
      </c>
      <c r="D1083" s="21"/>
    </row>
    <row r="1084" spans="1:4" x14ac:dyDescent="0.25">
      <c r="A1084" s="35">
        <v>3</v>
      </c>
      <c r="B1084" s="19" t="s">
        <v>1207</v>
      </c>
      <c r="C1084" s="19" t="str">
        <f>VLOOKUP(B1084,'Glossary Definitions'!$A$1:$C$776,2,FALSE)</f>
        <v>Indicates that the author has a low confidence in this value.</v>
      </c>
      <c r="D1084" s="21"/>
    </row>
    <row r="1085" spans="1:4" ht="30" x14ac:dyDescent="0.25">
      <c r="A1085" s="35">
        <v>997</v>
      </c>
      <c r="B1085" s="19" t="s">
        <v>1020</v>
      </c>
      <c r="C1085" s="19" t="str">
        <f>VLOOKUP(B1085,'Glossary Definitions'!$A$1:$C$776,2,FALSE)</f>
        <v>No specific knowledge available to provide a valid entry. Normally used only in data conversion projects.</v>
      </c>
      <c r="D1085" s="21"/>
    </row>
    <row r="1086" spans="1:4" x14ac:dyDescent="0.25">
      <c r="A1086" s="35">
        <v>998</v>
      </c>
      <c r="B1086" s="19" t="s">
        <v>1021</v>
      </c>
      <c r="C1086" s="19" t="str">
        <f>VLOOKUP(B1086,'Glossary Definitions'!$A$1:$C$776,2,FALSE)</f>
        <v>Not known to the mapping geologist.</v>
      </c>
      <c r="D1086" s="21"/>
    </row>
  </sheetData>
  <sortState xmlns:xlrd2="http://schemas.microsoft.com/office/spreadsheetml/2017/richdata2" ref="B28:B32">
    <sortCondition ref="B28"/>
  </sortState>
  <pageMargins left="0.7" right="0.7" top="3.7499999999999999E-2" bottom="0.75" header="0.3" footer="0.3"/>
  <pageSetup scale="40" fitToHeight="3" orientation="landscape" r:id="rId1"/>
  <headerFooter>
    <oddHeader>&amp;L&amp;F&amp;C&amp;"-,Bold"&amp;16&amp;A&amp;R&amp;D</oddHeader>
    <oddFooter>&amp;C&amp;14Page &amp;P of &amp;N</oddFooter>
  </headerFooter>
  <rowBreaks count="16" manualBreakCount="16">
    <brk id="54" max="3" man="1"/>
    <brk id="79" max="3" man="1"/>
    <brk id="98" max="3" man="1"/>
    <brk id="141" max="3" man="1"/>
    <brk id="240" max="3" man="1"/>
    <brk id="284" max="3" man="1"/>
    <brk id="369" max="3" man="1"/>
    <brk id="449" max="3" man="1"/>
    <brk id="521" max="3" man="1"/>
    <brk id="588" max="3" man="1"/>
    <brk id="650" max="3" man="1"/>
    <brk id="674" max="3" man="1"/>
    <brk id="723" max="3" man="1"/>
    <brk id="804" max="3" man="1"/>
    <brk id="1001" max="3" man="1"/>
    <brk id="1054" max="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C7"/>
  <sheetViews>
    <sheetView workbookViewId="0"/>
  </sheetViews>
  <sheetFormatPr defaultRowHeight="15" x14ac:dyDescent="0.25"/>
  <cols>
    <col min="1" max="1" width="42" style="9" customWidth="1"/>
    <col min="2" max="2" width="15.140625" customWidth="1"/>
    <col min="3" max="3" width="13" customWidth="1"/>
    <col min="4" max="4" width="11.85546875" customWidth="1"/>
  </cols>
  <sheetData>
    <row r="1" spans="1:3" x14ac:dyDescent="0.25">
      <c r="A1" s="39" t="s">
        <v>199</v>
      </c>
      <c r="B1" s="620" t="s">
        <v>200</v>
      </c>
      <c r="C1" s="620"/>
    </row>
    <row r="2" spans="1:3" x14ac:dyDescent="0.25">
      <c r="A2" s="38" t="s">
        <v>183</v>
      </c>
      <c r="B2" s="67" t="s">
        <v>1617</v>
      </c>
      <c r="C2" s="67" t="s">
        <v>1618</v>
      </c>
    </row>
    <row r="3" spans="1:3" x14ac:dyDescent="0.25">
      <c r="A3" s="66" t="s">
        <v>201</v>
      </c>
      <c r="B3" s="348">
        <v>0</v>
      </c>
      <c r="C3" s="348">
        <v>360</v>
      </c>
    </row>
    <row r="5" spans="1:3" x14ac:dyDescent="0.25">
      <c r="A5" s="39" t="s">
        <v>281</v>
      </c>
      <c r="B5" s="620" t="s">
        <v>282</v>
      </c>
      <c r="C5" s="620"/>
    </row>
    <row r="6" spans="1:3" x14ac:dyDescent="0.25">
      <c r="A6" s="38" t="s">
        <v>183</v>
      </c>
      <c r="B6" s="67" t="s">
        <v>1617</v>
      </c>
      <c r="C6" s="67" t="s">
        <v>1618</v>
      </c>
    </row>
    <row r="7" spans="1:3" x14ac:dyDescent="0.25">
      <c r="A7" s="66" t="s">
        <v>201</v>
      </c>
      <c r="B7" s="348">
        <v>-90</v>
      </c>
      <c r="C7" s="348">
        <v>90</v>
      </c>
    </row>
  </sheetData>
  <mergeCells count="2">
    <mergeCell ref="B1:C1"/>
    <mergeCell ref="B5:C5"/>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08EFD-9C24-41B5-BD87-8046F0683CDF}">
  <dimension ref="A1:D102"/>
  <sheetViews>
    <sheetView topLeftCell="A19" zoomScale="70" zoomScaleNormal="70" workbookViewId="0">
      <selection activeCell="A9" sqref="A9"/>
    </sheetView>
  </sheetViews>
  <sheetFormatPr defaultRowHeight="15" x14ac:dyDescent="0.25"/>
  <cols>
    <col min="1" max="1" width="24" customWidth="1"/>
    <col min="2" max="2" width="46.42578125" customWidth="1"/>
    <col min="3" max="3" width="55.140625" customWidth="1"/>
    <col min="4" max="4" width="71.85546875" style="6" bestFit="1" customWidth="1"/>
    <col min="5" max="5" width="81.140625" bestFit="1" customWidth="1"/>
  </cols>
  <sheetData>
    <row r="1" spans="1:4" x14ac:dyDescent="0.25">
      <c r="A1" s="40" t="s">
        <v>491</v>
      </c>
      <c r="B1" s="40" t="s">
        <v>476</v>
      </c>
      <c r="C1" s="68" t="s">
        <v>984</v>
      </c>
      <c r="D1" s="327" t="s">
        <v>987</v>
      </c>
    </row>
    <row r="2" spans="1:4" ht="90" x14ac:dyDescent="0.25">
      <c r="A2" t="s">
        <v>1619</v>
      </c>
      <c r="B2" t="s">
        <v>1620</v>
      </c>
      <c r="C2" t="s">
        <v>1620</v>
      </c>
      <c r="D2" s="6" t="s">
        <v>1621</v>
      </c>
    </row>
    <row r="3" spans="1:4" ht="75" x14ac:dyDescent="0.25">
      <c r="A3" t="s">
        <v>1622</v>
      </c>
      <c r="B3" t="s">
        <v>1623</v>
      </c>
      <c r="C3" t="s">
        <v>1624</v>
      </c>
      <c r="D3" s="6" t="s">
        <v>1625</v>
      </c>
    </row>
    <row r="4" spans="1:4" ht="45" x14ac:dyDescent="0.25">
      <c r="A4" t="s">
        <v>1626</v>
      </c>
      <c r="B4" t="s">
        <v>1627</v>
      </c>
      <c r="C4" t="s">
        <v>1628</v>
      </c>
      <c r="D4" s="6" t="s">
        <v>1629</v>
      </c>
    </row>
    <row r="5" spans="1:4" ht="45" x14ac:dyDescent="0.25">
      <c r="A5" t="s">
        <v>1630</v>
      </c>
      <c r="B5" t="s">
        <v>1631</v>
      </c>
      <c r="C5" t="s">
        <v>1632</v>
      </c>
      <c r="D5" s="6" t="s">
        <v>1633</v>
      </c>
    </row>
    <row r="6" spans="1:4" ht="45" x14ac:dyDescent="0.25">
      <c r="A6" t="s">
        <v>1634</v>
      </c>
      <c r="B6" t="s">
        <v>1635</v>
      </c>
      <c r="C6" t="s">
        <v>1636</v>
      </c>
      <c r="D6" s="6" t="s">
        <v>1637</v>
      </c>
    </row>
    <row r="7" spans="1:4" ht="60" x14ac:dyDescent="0.25">
      <c r="A7" t="s">
        <v>1638</v>
      </c>
      <c r="B7" t="s">
        <v>1639</v>
      </c>
      <c r="C7" t="s">
        <v>1640</v>
      </c>
      <c r="D7" s="6" t="s">
        <v>1641</v>
      </c>
    </row>
    <row r="8" spans="1:4" ht="75" x14ac:dyDescent="0.25">
      <c r="A8" t="s">
        <v>1642</v>
      </c>
      <c r="B8" t="s">
        <v>1643</v>
      </c>
      <c r="C8" t="s">
        <v>1644</v>
      </c>
      <c r="D8" s="6" t="s">
        <v>1645</v>
      </c>
    </row>
    <row r="9" spans="1:4" ht="60" x14ac:dyDescent="0.25">
      <c r="A9" t="s">
        <v>1646</v>
      </c>
      <c r="B9" t="s">
        <v>1647</v>
      </c>
      <c r="C9" t="s">
        <v>1648</v>
      </c>
      <c r="D9" s="6" t="s">
        <v>1649</v>
      </c>
    </row>
    <row r="10" spans="1:4" ht="75" x14ac:dyDescent="0.25">
      <c r="A10" t="s">
        <v>1650</v>
      </c>
      <c r="B10" t="s">
        <v>1651</v>
      </c>
      <c r="C10" t="s">
        <v>1652</v>
      </c>
      <c r="D10" s="6" t="s">
        <v>1653</v>
      </c>
    </row>
    <row r="11" spans="1:4" ht="60" x14ac:dyDescent="0.25">
      <c r="A11" t="s">
        <v>1654</v>
      </c>
      <c r="B11" t="s">
        <v>1655</v>
      </c>
      <c r="C11" t="s">
        <v>1656</v>
      </c>
      <c r="D11" s="6" t="s">
        <v>1657</v>
      </c>
    </row>
    <row r="12" spans="1:4" ht="75" x14ac:dyDescent="0.25">
      <c r="A12" t="s">
        <v>1658</v>
      </c>
      <c r="B12" t="s">
        <v>1659</v>
      </c>
      <c r="C12" t="s">
        <v>1660</v>
      </c>
      <c r="D12" s="6" t="s">
        <v>1661</v>
      </c>
    </row>
    <row r="13" spans="1:4" ht="75" x14ac:dyDescent="0.25">
      <c r="A13" t="s">
        <v>1662</v>
      </c>
      <c r="B13" t="s">
        <v>1663</v>
      </c>
      <c r="C13" t="s">
        <v>1664</v>
      </c>
      <c r="D13" s="6" t="s">
        <v>1665</v>
      </c>
    </row>
    <row r="14" spans="1:4" ht="75" x14ac:dyDescent="0.25">
      <c r="A14" t="s">
        <v>1666</v>
      </c>
      <c r="B14" t="s">
        <v>1667</v>
      </c>
      <c r="C14" t="s">
        <v>1668</v>
      </c>
      <c r="D14" s="6" t="s">
        <v>1669</v>
      </c>
    </row>
    <row r="15" spans="1:4" ht="90" x14ac:dyDescent="0.25">
      <c r="A15" t="s">
        <v>1670</v>
      </c>
      <c r="B15" t="s">
        <v>1671</v>
      </c>
      <c r="C15" t="s">
        <v>1672</v>
      </c>
      <c r="D15" s="6" t="s">
        <v>1673</v>
      </c>
    </row>
    <row r="16" spans="1:4" ht="90" x14ac:dyDescent="0.25">
      <c r="A16" t="s">
        <v>1674</v>
      </c>
      <c r="B16" t="s">
        <v>1675</v>
      </c>
      <c r="C16" t="s">
        <v>1676</v>
      </c>
      <c r="D16" s="6" t="s">
        <v>1677</v>
      </c>
    </row>
    <row r="17" spans="1:4" x14ac:dyDescent="0.25">
      <c r="A17" t="s">
        <v>1678</v>
      </c>
      <c r="B17" t="s">
        <v>1679</v>
      </c>
      <c r="C17" t="s">
        <v>1680</v>
      </c>
      <c r="D17" s="6" t="s">
        <v>1681</v>
      </c>
    </row>
    <row r="18" spans="1:4" ht="30" x14ac:dyDescent="0.25">
      <c r="A18" t="s">
        <v>1682</v>
      </c>
      <c r="B18" t="s">
        <v>1683</v>
      </c>
      <c r="C18" t="s">
        <v>1684</v>
      </c>
      <c r="D18" s="6" t="s">
        <v>1685</v>
      </c>
    </row>
    <row r="19" spans="1:4" x14ac:dyDescent="0.25">
      <c r="A19" t="s">
        <v>1686</v>
      </c>
      <c r="B19" t="s">
        <v>1687</v>
      </c>
      <c r="C19" t="s">
        <v>1688</v>
      </c>
      <c r="D19" s="6" t="s">
        <v>1689</v>
      </c>
    </row>
    <row r="20" spans="1:4" ht="60" x14ac:dyDescent="0.25">
      <c r="A20" t="s">
        <v>1690</v>
      </c>
      <c r="B20" t="s">
        <v>1691</v>
      </c>
      <c r="C20" t="s">
        <v>1692</v>
      </c>
      <c r="D20" s="6" t="s">
        <v>1693</v>
      </c>
    </row>
    <row r="21" spans="1:4" ht="60" x14ac:dyDescent="0.25">
      <c r="A21" t="s">
        <v>1694</v>
      </c>
      <c r="B21" t="s">
        <v>1695</v>
      </c>
      <c r="C21" t="s">
        <v>1696</v>
      </c>
      <c r="D21" s="6" t="s">
        <v>1697</v>
      </c>
    </row>
    <row r="22" spans="1:4" ht="30" x14ac:dyDescent="0.25">
      <c r="A22" t="s">
        <v>1698</v>
      </c>
      <c r="B22" t="s">
        <v>1699</v>
      </c>
      <c r="C22" t="s">
        <v>1700</v>
      </c>
      <c r="D22" s="6" t="s">
        <v>1701</v>
      </c>
    </row>
    <row r="23" spans="1:4" ht="90" x14ac:dyDescent="0.25">
      <c r="A23" t="s">
        <v>1702</v>
      </c>
      <c r="B23" t="s">
        <v>1703</v>
      </c>
      <c r="C23" t="s">
        <v>1704</v>
      </c>
      <c r="D23" s="6" t="s">
        <v>1705</v>
      </c>
    </row>
    <row r="24" spans="1:4" ht="45" x14ac:dyDescent="0.25">
      <c r="A24" t="s">
        <v>1706</v>
      </c>
      <c r="B24" t="s">
        <v>1707</v>
      </c>
      <c r="C24" t="s">
        <v>1708</v>
      </c>
      <c r="D24" s="6" t="s">
        <v>1709</v>
      </c>
    </row>
    <row r="25" spans="1:4" ht="30" x14ac:dyDescent="0.25">
      <c r="A25" t="s">
        <v>1710</v>
      </c>
      <c r="B25" t="s">
        <v>1711</v>
      </c>
      <c r="C25" t="s">
        <v>1712</v>
      </c>
      <c r="D25" s="6" t="s">
        <v>1713</v>
      </c>
    </row>
    <row r="26" spans="1:4" ht="30" x14ac:dyDescent="0.25">
      <c r="A26" t="s">
        <v>1714</v>
      </c>
      <c r="B26" t="s">
        <v>1715</v>
      </c>
      <c r="C26" t="s">
        <v>1716</v>
      </c>
      <c r="D26" s="6" t="s">
        <v>1717</v>
      </c>
    </row>
    <row r="27" spans="1:4" ht="45" x14ac:dyDescent="0.25">
      <c r="A27" t="s">
        <v>1718</v>
      </c>
      <c r="B27" t="s">
        <v>1719</v>
      </c>
      <c r="C27" t="s">
        <v>1720</v>
      </c>
      <c r="D27" s="6" t="s">
        <v>1721</v>
      </c>
    </row>
    <row r="28" spans="1:4" ht="45" x14ac:dyDescent="0.25">
      <c r="A28" t="s">
        <v>1722</v>
      </c>
      <c r="B28" t="s">
        <v>1723</v>
      </c>
      <c r="C28" t="s">
        <v>1724</v>
      </c>
      <c r="D28" s="6" t="s">
        <v>1725</v>
      </c>
    </row>
    <row r="29" spans="1:4" ht="60" x14ac:dyDescent="0.25">
      <c r="A29" t="s">
        <v>1726</v>
      </c>
      <c r="B29" t="s">
        <v>1727</v>
      </c>
      <c r="C29" t="s">
        <v>1728</v>
      </c>
      <c r="D29" s="6" t="s">
        <v>1729</v>
      </c>
    </row>
    <row r="30" spans="1:4" ht="75" x14ac:dyDescent="0.25">
      <c r="A30" t="s">
        <v>1730</v>
      </c>
      <c r="B30" t="s">
        <v>1731</v>
      </c>
      <c r="C30" t="s">
        <v>1732</v>
      </c>
      <c r="D30" s="6" t="s">
        <v>1733</v>
      </c>
    </row>
    <row r="31" spans="1:4" ht="60" x14ac:dyDescent="0.25">
      <c r="A31" t="s">
        <v>1734</v>
      </c>
      <c r="B31" t="s">
        <v>1735</v>
      </c>
      <c r="C31" t="s">
        <v>1736</v>
      </c>
      <c r="D31" s="6" t="s">
        <v>1737</v>
      </c>
    </row>
    <row r="32" spans="1:4" ht="75" x14ac:dyDescent="0.25">
      <c r="A32" t="s">
        <v>1738</v>
      </c>
      <c r="B32" t="s">
        <v>1739</v>
      </c>
      <c r="C32" t="s">
        <v>1740</v>
      </c>
      <c r="D32" s="6" t="s">
        <v>1741</v>
      </c>
    </row>
    <row r="33" spans="1:4" ht="60" x14ac:dyDescent="0.25">
      <c r="A33" t="s">
        <v>1742</v>
      </c>
      <c r="B33" t="s">
        <v>1743</v>
      </c>
      <c r="C33" t="s">
        <v>1744</v>
      </c>
      <c r="D33" s="6" t="s">
        <v>1745</v>
      </c>
    </row>
    <row r="34" spans="1:4" ht="30" x14ac:dyDescent="0.25">
      <c r="A34" t="s">
        <v>1746</v>
      </c>
      <c r="B34" t="s">
        <v>1747</v>
      </c>
      <c r="C34" t="s">
        <v>1748</v>
      </c>
      <c r="D34" s="6" t="s">
        <v>1749</v>
      </c>
    </row>
    <row r="35" spans="1:4" ht="60" x14ac:dyDescent="0.25">
      <c r="A35" t="s">
        <v>1750</v>
      </c>
      <c r="B35" t="s">
        <v>1751</v>
      </c>
      <c r="C35" t="s">
        <v>1752</v>
      </c>
      <c r="D35" s="6" t="s">
        <v>1753</v>
      </c>
    </row>
    <row r="36" spans="1:4" ht="75" x14ac:dyDescent="0.25">
      <c r="A36" t="s">
        <v>1754</v>
      </c>
      <c r="B36" t="s">
        <v>1755</v>
      </c>
      <c r="C36" t="s">
        <v>1756</v>
      </c>
      <c r="D36" s="6" t="s">
        <v>1757</v>
      </c>
    </row>
    <row r="37" spans="1:4" ht="45" x14ac:dyDescent="0.25">
      <c r="A37" t="s">
        <v>1758</v>
      </c>
      <c r="B37" t="s">
        <v>1759</v>
      </c>
      <c r="C37" t="s">
        <v>1760</v>
      </c>
      <c r="D37" s="6" t="s">
        <v>1761</v>
      </c>
    </row>
    <row r="38" spans="1:4" ht="45" x14ac:dyDescent="0.25">
      <c r="A38" t="s">
        <v>1762</v>
      </c>
      <c r="B38" t="s">
        <v>1763</v>
      </c>
      <c r="C38" t="s">
        <v>1764</v>
      </c>
      <c r="D38" s="6" t="s">
        <v>1765</v>
      </c>
    </row>
    <row r="39" spans="1:4" ht="45" x14ac:dyDescent="0.25">
      <c r="A39" t="s">
        <v>1766</v>
      </c>
      <c r="B39" t="s">
        <v>1767</v>
      </c>
      <c r="C39" t="s">
        <v>1768</v>
      </c>
      <c r="D39" s="6" t="s">
        <v>1769</v>
      </c>
    </row>
    <row r="40" spans="1:4" ht="45" x14ac:dyDescent="0.25">
      <c r="A40" t="s">
        <v>1770</v>
      </c>
      <c r="B40" t="s">
        <v>1771</v>
      </c>
      <c r="C40" t="s">
        <v>1772</v>
      </c>
      <c r="D40" s="6" t="s">
        <v>1773</v>
      </c>
    </row>
    <row r="41" spans="1:4" ht="30" x14ac:dyDescent="0.25">
      <c r="A41" t="s">
        <v>1774</v>
      </c>
      <c r="B41" t="s">
        <v>1775</v>
      </c>
      <c r="C41" t="s">
        <v>1776</v>
      </c>
      <c r="D41" s="6" t="s">
        <v>1777</v>
      </c>
    </row>
    <row r="42" spans="1:4" ht="45" x14ac:dyDescent="0.25">
      <c r="A42" t="s">
        <v>1778</v>
      </c>
      <c r="B42" t="s">
        <v>1779</v>
      </c>
      <c r="C42" t="s">
        <v>1780</v>
      </c>
      <c r="D42" s="6" t="s">
        <v>1781</v>
      </c>
    </row>
    <row r="43" spans="1:4" ht="45" x14ac:dyDescent="0.25">
      <c r="A43" t="s">
        <v>1782</v>
      </c>
      <c r="B43" t="s">
        <v>1783</v>
      </c>
      <c r="C43" t="s">
        <v>1784</v>
      </c>
      <c r="D43" s="6" t="s">
        <v>1785</v>
      </c>
    </row>
    <row r="44" spans="1:4" ht="30" x14ac:dyDescent="0.25">
      <c r="A44" t="s">
        <v>1786</v>
      </c>
      <c r="B44" t="s">
        <v>1787</v>
      </c>
      <c r="C44" t="s">
        <v>1788</v>
      </c>
      <c r="D44" s="6" t="s">
        <v>1789</v>
      </c>
    </row>
    <row r="45" spans="1:4" x14ac:dyDescent="0.25">
      <c r="A45" t="s">
        <v>1790</v>
      </c>
      <c r="B45" t="s">
        <v>1791</v>
      </c>
      <c r="C45" t="s">
        <v>1792</v>
      </c>
      <c r="D45" s="6" t="s">
        <v>1793</v>
      </c>
    </row>
    <row r="46" spans="1:4" ht="45" x14ac:dyDescent="0.25">
      <c r="A46" t="s">
        <v>1794</v>
      </c>
      <c r="B46" t="s">
        <v>1795</v>
      </c>
      <c r="C46" t="s">
        <v>1796</v>
      </c>
      <c r="D46" s="6" t="s">
        <v>1797</v>
      </c>
    </row>
    <row r="47" spans="1:4" x14ac:dyDescent="0.25">
      <c r="A47" t="s">
        <v>1798</v>
      </c>
      <c r="B47" t="s">
        <v>1799</v>
      </c>
      <c r="C47" t="s">
        <v>1800</v>
      </c>
      <c r="D47" s="6" t="s">
        <v>1801</v>
      </c>
    </row>
    <row r="48" spans="1:4" ht="30" x14ac:dyDescent="0.25">
      <c r="A48" t="s">
        <v>1802</v>
      </c>
      <c r="B48" t="s">
        <v>1803</v>
      </c>
      <c r="C48" t="s">
        <v>1804</v>
      </c>
      <c r="D48" s="6" t="s">
        <v>1805</v>
      </c>
    </row>
    <row r="49" spans="1:4" ht="60" x14ac:dyDescent="0.25">
      <c r="A49" t="s">
        <v>1806</v>
      </c>
      <c r="B49" t="s">
        <v>1807</v>
      </c>
      <c r="C49" t="s">
        <v>1808</v>
      </c>
      <c r="D49" s="6" t="s">
        <v>1809</v>
      </c>
    </row>
    <row r="50" spans="1:4" ht="45" x14ac:dyDescent="0.25">
      <c r="A50" t="s">
        <v>1810</v>
      </c>
      <c r="B50" t="s">
        <v>1811</v>
      </c>
      <c r="C50" t="s">
        <v>1812</v>
      </c>
      <c r="D50" s="6" t="s">
        <v>1813</v>
      </c>
    </row>
    <row r="51" spans="1:4" ht="60" x14ac:dyDescent="0.25">
      <c r="A51" t="s">
        <v>1814</v>
      </c>
      <c r="B51" t="s">
        <v>1815</v>
      </c>
      <c r="C51" t="s">
        <v>1816</v>
      </c>
      <c r="D51" s="6" t="s">
        <v>1817</v>
      </c>
    </row>
    <row r="52" spans="1:4" ht="45" x14ac:dyDescent="0.25">
      <c r="A52" t="s">
        <v>1818</v>
      </c>
      <c r="B52" t="s">
        <v>1819</v>
      </c>
      <c r="C52" t="s">
        <v>1819</v>
      </c>
      <c r="D52" s="6" t="s">
        <v>1820</v>
      </c>
    </row>
    <row r="53" spans="1:4" ht="30" x14ac:dyDescent="0.25">
      <c r="A53" t="s">
        <v>1821</v>
      </c>
      <c r="B53" t="s">
        <v>1822</v>
      </c>
      <c r="C53" t="s">
        <v>1822</v>
      </c>
      <c r="D53" s="6" t="s">
        <v>1823</v>
      </c>
    </row>
    <row r="54" spans="1:4" ht="45" x14ac:dyDescent="0.25">
      <c r="A54" t="s">
        <v>1824</v>
      </c>
      <c r="B54" t="s">
        <v>1825</v>
      </c>
      <c r="C54" t="s">
        <v>1826</v>
      </c>
      <c r="D54" s="6" t="s">
        <v>1827</v>
      </c>
    </row>
    <row r="55" spans="1:4" ht="30" x14ac:dyDescent="0.25">
      <c r="A55" t="s">
        <v>1828</v>
      </c>
      <c r="B55" t="s">
        <v>1829</v>
      </c>
      <c r="C55" t="s">
        <v>1830</v>
      </c>
      <c r="D55" s="6" t="s">
        <v>1831</v>
      </c>
    </row>
    <row r="56" spans="1:4" ht="45" x14ac:dyDescent="0.25">
      <c r="A56" t="s">
        <v>1832</v>
      </c>
      <c r="B56" t="s">
        <v>1833</v>
      </c>
      <c r="C56" t="s">
        <v>1834</v>
      </c>
      <c r="D56" s="6" t="s">
        <v>1835</v>
      </c>
    </row>
    <row r="57" spans="1:4" ht="90" x14ac:dyDescent="0.25">
      <c r="A57" t="s">
        <v>1836</v>
      </c>
      <c r="B57" t="s">
        <v>1837</v>
      </c>
      <c r="C57" t="s">
        <v>1838</v>
      </c>
      <c r="D57" s="6" t="s">
        <v>1839</v>
      </c>
    </row>
    <row r="58" spans="1:4" ht="105" x14ac:dyDescent="0.25">
      <c r="A58" t="s">
        <v>1840</v>
      </c>
      <c r="B58" t="s">
        <v>1841</v>
      </c>
      <c r="C58" t="s">
        <v>1842</v>
      </c>
      <c r="D58" s="6" t="s">
        <v>1843</v>
      </c>
    </row>
    <row r="59" spans="1:4" ht="90" x14ac:dyDescent="0.25">
      <c r="A59" t="s">
        <v>1844</v>
      </c>
      <c r="B59" t="s">
        <v>1845</v>
      </c>
      <c r="C59" t="s">
        <v>1846</v>
      </c>
      <c r="D59" s="6" t="s">
        <v>1847</v>
      </c>
    </row>
    <row r="60" spans="1:4" ht="90" x14ac:dyDescent="0.25">
      <c r="A60" t="s">
        <v>1848</v>
      </c>
      <c r="B60" t="s">
        <v>1849</v>
      </c>
      <c r="C60" t="s">
        <v>1850</v>
      </c>
      <c r="D60" s="6" t="s">
        <v>1851</v>
      </c>
    </row>
    <row r="61" spans="1:4" ht="120" x14ac:dyDescent="0.25">
      <c r="A61" t="s">
        <v>1852</v>
      </c>
      <c r="B61" t="s">
        <v>1853</v>
      </c>
      <c r="C61" t="s">
        <v>1854</v>
      </c>
      <c r="D61" s="6" t="s">
        <v>1855</v>
      </c>
    </row>
    <row r="62" spans="1:4" ht="135" x14ac:dyDescent="0.25">
      <c r="A62" t="s">
        <v>1856</v>
      </c>
      <c r="B62" t="s">
        <v>1857</v>
      </c>
      <c r="C62" t="s">
        <v>1858</v>
      </c>
      <c r="D62" s="6" t="s">
        <v>1859</v>
      </c>
    </row>
    <row r="63" spans="1:4" ht="120" x14ac:dyDescent="0.25">
      <c r="A63" t="s">
        <v>1860</v>
      </c>
      <c r="B63" t="s">
        <v>1861</v>
      </c>
      <c r="C63" t="s">
        <v>1862</v>
      </c>
      <c r="D63" s="6" t="s">
        <v>1863</v>
      </c>
    </row>
    <row r="64" spans="1:4" ht="90" x14ac:dyDescent="0.25">
      <c r="A64" t="s">
        <v>1864</v>
      </c>
      <c r="B64" t="s">
        <v>1865</v>
      </c>
      <c r="C64" t="s">
        <v>1866</v>
      </c>
      <c r="D64" s="6" t="s">
        <v>1867</v>
      </c>
    </row>
    <row r="65" spans="1:4" ht="75" x14ac:dyDescent="0.25">
      <c r="A65" t="s">
        <v>1868</v>
      </c>
      <c r="B65" t="s">
        <v>1869</v>
      </c>
      <c r="C65" t="s">
        <v>1870</v>
      </c>
      <c r="D65" s="6" t="s">
        <v>1871</v>
      </c>
    </row>
    <row r="66" spans="1:4" ht="75" x14ac:dyDescent="0.25">
      <c r="A66" t="s">
        <v>1872</v>
      </c>
      <c r="B66" t="s">
        <v>1873</v>
      </c>
      <c r="C66" t="s">
        <v>1874</v>
      </c>
      <c r="D66" s="6" t="s">
        <v>1875</v>
      </c>
    </row>
    <row r="67" spans="1:4" ht="75" x14ac:dyDescent="0.25">
      <c r="A67" t="s">
        <v>1876</v>
      </c>
      <c r="B67" t="s">
        <v>1877</v>
      </c>
      <c r="C67" t="s">
        <v>1878</v>
      </c>
      <c r="D67" s="6" t="s">
        <v>1879</v>
      </c>
    </row>
    <row r="68" spans="1:4" ht="60" x14ac:dyDescent="0.25">
      <c r="A68" t="s">
        <v>1880</v>
      </c>
      <c r="B68" t="s">
        <v>1881</v>
      </c>
      <c r="C68" t="s">
        <v>1882</v>
      </c>
      <c r="D68" s="6" t="s">
        <v>1883</v>
      </c>
    </row>
    <row r="69" spans="1:4" ht="30" x14ac:dyDescent="0.25">
      <c r="A69" t="s">
        <v>1884</v>
      </c>
      <c r="B69" t="s">
        <v>1885</v>
      </c>
      <c r="C69" t="s">
        <v>1886</v>
      </c>
      <c r="D69" s="6" t="s">
        <v>1887</v>
      </c>
    </row>
    <row r="70" spans="1:4" ht="60" x14ac:dyDescent="0.25">
      <c r="A70" t="s">
        <v>1888</v>
      </c>
      <c r="B70" t="s">
        <v>1889</v>
      </c>
      <c r="C70" t="s">
        <v>1890</v>
      </c>
      <c r="D70" s="6" t="s">
        <v>1891</v>
      </c>
    </row>
    <row r="71" spans="1:4" ht="75" x14ac:dyDescent="0.25">
      <c r="A71" t="s">
        <v>1892</v>
      </c>
      <c r="B71" t="s">
        <v>1893</v>
      </c>
      <c r="C71" t="s">
        <v>1894</v>
      </c>
      <c r="D71" s="6" t="s">
        <v>1895</v>
      </c>
    </row>
    <row r="72" spans="1:4" ht="75" x14ac:dyDescent="0.25">
      <c r="A72" t="s">
        <v>1896</v>
      </c>
      <c r="B72" t="s">
        <v>1897</v>
      </c>
      <c r="C72" t="s">
        <v>1898</v>
      </c>
      <c r="D72" s="6" t="s">
        <v>1899</v>
      </c>
    </row>
    <row r="73" spans="1:4" ht="75" x14ac:dyDescent="0.25">
      <c r="A73" t="s">
        <v>1900</v>
      </c>
      <c r="B73" t="s">
        <v>1901</v>
      </c>
      <c r="C73" t="s">
        <v>1902</v>
      </c>
      <c r="D73" s="6" t="s">
        <v>1903</v>
      </c>
    </row>
    <row r="74" spans="1:4" ht="75" x14ac:dyDescent="0.25">
      <c r="A74" t="s">
        <v>1904</v>
      </c>
      <c r="B74" t="s">
        <v>1905</v>
      </c>
      <c r="C74" t="s">
        <v>1906</v>
      </c>
      <c r="D74" s="6" t="s">
        <v>1907</v>
      </c>
    </row>
    <row r="75" spans="1:4" ht="60" x14ac:dyDescent="0.25">
      <c r="A75" t="s">
        <v>1908</v>
      </c>
      <c r="B75" t="s">
        <v>1909</v>
      </c>
      <c r="C75" t="s">
        <v>1910</v>
      </c>
      <c r="D75" s="6" t="s">
        <v>1911</v>
      </c>
    </row>
    <row r="76" spans="1:4" ht="90" x14ac:dyDescent="0.25">
      <c r="A76" t="s">
        <v>1912</v>
      </c>
      <c r="B76" t="s">
        <v>1913</v>
      </c>
      <c r="C76" t="s">
        <v>1914</v>
      </c>
      <c r="D76" s="6" t="s">
        <v>1915</v>
      </c>
    </row>
    <row r="77" spans="1:4" ht="90" x14ac:dyDescent="0.25">
      <c r="A77" t="s">
        <v>1916</v>
      </c>
      <c r="B77" t="s">
        <v>1917</v>
      </c>
      <c r="C77" t="s">
        <v>1918</v>
      </c>
      <c r="D77" s="6" t="s">
        <v>1919</v>
      </c>
    </row>
    <row r="78" spans="1:4" ht="75" x14ac:dyDescent="0.25">
      <c r="A78" t="s">
        <v>1920</v>
      </c>
      <c r="B78" t="s">
        <v>1921</v>
      </c>
      <c r="C78" t="s">
        <v>1922</v>
      </c>
      <c r="D78" s="6" t="s">
        <v>1923</v>
      </c>
    </row>
    <row r="79" spans="1:4" ht="60" x14ac:dyDescent="0.25">
      <c r="A79" t="s">
        <v>1924</v>
      </c>
      <c r="B79" t="s">
        <v>1925</v>
      </c>
      <c r="C79" t="s">
        <v>1926</v>
      </c>
      <c r="D79" s="6" t="s">
        <v>1927</v>
      </c>
    </row>
    <row r="80" spans="1:4" ht="30" x14ac:dyDescent="0.25">
      <c r="A80" t="s">
        <v>1928</v>
      </c>
      <c r="B80" t="s">
        <v>1929</v>
      </c>
      <c r="C80" t="s">
        <v>1929</v>
      </c>
      <c r="D80" s="6" t="s">
        <v>1930</v>
      </c>
    </row>
    <row r="81" spans="1:4" ht="60" x14ac:dyDescent="0.25">
      <c r="A81" t="s">
        <v>1931</v>
      </c>
      <c r="B81" t="s">
        <v>1932</v>
      </c>
      <c r="C81" t="s">
        <v>1932</v>
      </c>
      <c r="D81" s="6" t="s">
        <v>1933</v>
      </c>
    </row>
    <row r="82" spans="1:4" ht="75" x14ac:dyDescent="0.25">
      <c r="A82" t="s">
        <v>1934</v>
      </c>
      <c r="B82" t="s">
        <v>1935</v>
      </c>
      <c r="C82" t="s">
        <v>1936</v>
      </c>
      <c r="D82" s="6" t="s">
        <v>1937</v>
      </c>
    </row>
    <row r="83" spans="1:4" ht="75" x14ac:dyDescent="0.25">
      <c r="A83" t="s">
        <v>1938</v>
      </c>
      <c r="B83" t="s">
        <v>1939</v>
      </c>
      <c r="C83" t="s">
        <v>1940</v>
      </c>
      <c r="D83" s="6" t="s">
        <v>1941</v>
      </c>
    </row>
    <row r="84" spans="1:4" ht="90" x14ac:dyDescent="0.25">
      <c r="A84" t="s">
        <v>1942</v>
      </c>
      <c r="B84" t="s">
        <v>1943</v>
      </c>
      <c r="C84" t="s">
        <v>1944</v>
      </c>
      <c r="D84" s="6" t="s">
        <v>1945</v>
      </c>
    </row>
    <row r="85" spans="1:4" ht="75" x14ac:dyDescent="0.25">
      <c r="A85" t="s">
        <v>1946</v>
      </c>
      <c r="B85" t="s">
        <v>1947</v>
      </c>
      <c r="C85" t="s">
        <v>1948</v>
      </c>
      <c r="D85" s="6" t="s">
        <v>1949</v>
      </c>
    </row>
    <row r="86" spans="1:4" ht="90" x14ac:dyDescent="0.25">
      <c r="A86" t="s">
        <v>1950</v>
      </c>
      <c r="B86" t="s">
        <v>1951</v>
      </c>
      <c r="C86" t="s">
        <v>1952</v>
      </c>
      <c r="D86" s="6" t="s">
        <v>1953</v>
      </c>
    </row>
    <row r="87" spans="1:4" ht="60" x14ac:dyDescent="0.25">
      <c r="A87" t="s">
        <v>1954</v>
      </c>
      <c r="B87" t="s">
        <v>1955</v>
      </c>
      <c r="C87" t="s">
        <v>1956</v>
      </c>
      <c r="D87" s="6" t="s">
        <v>1957</v>
      </c>
    </row>
    <row r="88" spans="1:4" ht="105" x14ac:dyDescent="0.25">
      <c r="A88" t="s">
        <v>1958</v>
      </c>
      <c r="B88" t="s">
        <v>1959</v>
      </c>
      <c r="C88" t="s">
        <v>1960</v>
      </c>
      <c r="D88" s="6" t="s">
        <v>1961</v>
      </c>
    </row>
    <row r="89" spans="1:4" ht="120" x14ac:dyDescent="0.25">
      <c r="A89" t="s">
        <v>1962</v>
      </c>
      <c r="B89" t="s">
        <v>1963</v>
      </c>
      <c r="C89" t="s">
        <v>1964</v>
      </c>
      <c r="D89" s="6" t="s">
        <v>1965</v>
      </c>
    </row>
    <row r="90" spans="1:4" ht="135" x14ac:dyDescent="0.25">
      <c r="A90" t="s">
        <v>1966</v>
      </c>
      <c r="B90" t="s">
        <v>1967</v>
      </c>
      <c r="C90" t="s">
        <v>1968</v>
      </c>
      <c r="D90" s="6" t="s">
        <v>1969</v>
      </c>
    </row>
    <row r="91" spans="1:4" ht="75" x14ac:dyDescent="0.25">
      <c r="A91" t="s">
        <v>1970</v>
      </c>
      <c r="B91" t="s">
        <v>1971</v>
      </c>
      <c r="C91" t="s">
        <v>1972</v>
      </c>
      <c r="D91" s="6" t="s">
        <v>1973</v>
      </c>
    </row>
    <row r="92" spans="1:4" ht="60" x14ac:dyDescent="0.25">
      <c r="A92" t="s">
        <v>1974</v>
      </c>
      <c r="B92" t="s">
        <v>1975</v>
      </c>
      <c r="C92" t="s">
        <v>1976</v>
      </c>
      <c r="D92" s="6" t="s">
        <v>1977</v>
      </c>
    </row>
    <row r="93" spans="1:4" ht="75" x14ac:dyDescent="0.25">
      <c r="A93" t="s">
        <v>1978</v>
      </c>
      <c r="B93" t="s">
        <v>1979</v>
      </c>
      <c r="C93" t="s">
        <v>1980</v>
      </c>
      <c r="D93" s="6" t="s">
        <v>1981</v>
      </c>
    </row>
    <row r="94" spans="1:4" ht="90" x14ac:dyDescent="0.25">
      <c r="A94" t="s">
        <v>1982</v>
      </c>
      <c r="B94" t="s">
        <v>1983</v>
      </c>
      <c r="C94" t="s">
        <v>1984</v>
      </c>
      <c r="D94" s="6" t="s">
        <v>1985</v>
      </c>
    </row>
    <row r="95" spans="1:4" ht="90" x14ac:dyDescent="0.25">
      <c r="A95" t="s">
        <v>1986</v>
      </c>
      <c r="B95" t="s">
        <v>1987</v>
      </c>
      <c r="C95" t="s">
        <v>1988</v>
      </c>
      <c r="D95" s="6" t="s">
        <v>1989</v>
      </c>
    </row>
    <row r="96" spans="1:4" ht="75" x14ac:dyDescent="0.25">
      <c r="A96" t="s">
        <v>1990</v>
      </c>
      <c r="B96" t="s">
        <v>1991</v>
      </c>
      <c r="C96" t="s">
        <v>1992</v>
      </c>
      <c r="D96" s="6" t="s">
        <v>1993</v>
      </c>
    </row>
    <row r="97" spans="1:4" x14ac:dyDescent="0.25">
      <c r="A97" t="s">
        <v>1994</v>
      </c>
      <c r="B97" t="s">
        <v>1995</v>
      </c>
      <c r="C97" t="s">
        <v>1995</v>
      </c>
      <c r="D97" s="6" t="s">
        <v>1996</v>
      </c>
    </row>
    <row r="98" spans="1:4" x14ac:dyDescent="0.25">
      <c r="A98" t="s">
        <v>1997</v>
      </c>
      <c r="B98" t="s">
        <v>1998</v>
      </c>
      <c r="C98" t="s">
        <v>1999</v>
      </c>
      <c r="D98" s="6" t="s">
        <v>2000</v>
      </c>
    </row>
    <row r="99" spans="1:4" x14ac:dyDescent="0.25">
      <c r="A99" t="s">
        <v>2001</v>
      </c>
      <c r="B99" t="s">
        <v>2002</v>
      </c>
      <c r="C99" t="s">
        <v>2003</v>
      </c>
      <c r="D99" s="6" t="s">
        <v>2004</v>
      </c>
    </row>
    <row r="100" spans="1:4" x14ac:dyDescent="0.25">
      <c r="A100" t="s">
        <v>2005</v>
      </c>
      <c r="B100" t="s">
        <v>2006</v>
      </c>
      <c r="C100" t="s">
        <v>2007</v>
      </c>
      <c r="D100" s="6" t="s">
        <v>2008</v>
      </c>
    </row>
    <row r="101" spans="1:4" x14ac:dyDescent="0.25">
      <c r="A101" t="s">
        <v>2009</v>
      </c>
      <c r="B101" t="s">
        <v>2010</v>
      </c>
      <c r="C101" t="s">
        <v>2011</v>
      </c>
      <c r="D101" s="6" t="s">
        <v>2010</v>
      </c>
    </row>
    <row r="102" spans="1:4" x14ac:dyDescent="0.25">
      <c r="A102" t="s">
        <v>2012</v>
      </c>
      <c r="B102" t="s">
        <v>2013</v>
      </c>
      <c r="C102" t="s">
        <v>2014</v>
      </c>
      <c r="D102" s="6" t="s">
        <v>2013</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26"/>
  <sheetViews>
    <sheetView workbookViewId="0">
      <selection activeCell="A11" sqref="A11"/>
    </sheetView>
  </sheetViews>
  <sheetFormatPr defaultRowHeight="15" x14ac:dyDescent="0.25"/>
  <cols>
    <col min="1" max="1" width="33.85546875" customWidth="1"/>
    <col min="2" max="2" width="39.7109375" customWidth="1"/>
    <col min="3" max="3" width="52.140625" customWidth="1"/>
    <col min="4" max="4" width="16.28515625" customWidth="1"/>
  </cols>
  <sheetData>
    <row r="1" spans="1:4" x14ac:dyDescent="0.25">
      <c r="A1" s="1" t="s">
        <v>2015</v>
      </c>
      <c r="B1" s="11"/>
      <c r="C1" s="89"/>
      <c r="D1" s="6"/>
    </row>
    <row r="2" spans="1:4" x14ac:dyDescent="0.25">
      <c r="A2" s="547" t="s">
        <v>807</v>
      </c>
      <c r="B2" s="547" t="s">
        <v>1017</v>
      </c>
      <c r="C2" s="547" t="s">
        <v>15</v>
      </c>
      <c r="D2" s="6"/>
    </row>
    <row r="3" spans="1:4" x14ac:dyDescent="0.25">
      <c r="A3" s="15" t="s">
        <v>669</v>
      </c>
      <c r="B3" s="402" t="s">
        <v>2016</v>
      </c>
      <c r="C3" s="138"/>
      <c r="D3" s="6"/>
    </row>
    <row r="5" spans="1:4" x14ac:dyDescent="0.25">
      <c r="A5" s="432" t="s">
        <v>2017</v>
      </c>
      <c r="B5" s="197"/>
      <c r="C5" s="34"/>
      <c r="D5" s="6"/>
    </row>
    <row r="6" spans="1:4" x14ac:dyDescent="0.25">
      <c r="A6" s="474" t="s">
        <v>807</v>
      </c>
      <c r="B6" s="474" t="s">
        <v>1017</v>
      </c>
      <c r="C6" s="474" t="s">
        <v>15</v>
      </c>
      <c r="D6" s="6"/>
    </row>
    <row r="7" spans="1:4" x14ac:dyDescent="0.25">
      <c r="A7" s="403" t="s">
        <v>2018</v>
      </c>
      <c r="B7" s="410" t="s">
        <v>2016</v>
      </c>
      <c r="C7" s="37"/>
      <c r="D7" s="6"/>
    </row>
    <row r="8" spans="1:4" x14ac:dyDescent="0.25">
      <c r="A8" s="11"/>
      <c r="B8" s="397"/>
      <c r="C8" s="11"/>
      <c r="D8" s="6"/>
    </row>
    <row r="9" spans="1:4" x14ac:dyDescent="0.25">
      <c r="A9" s="1" t="s">
        <v>2019</v>
      </c>
      <c r="B9" s="11"/>
      <c r="C9" s="89"/>
      <c r="D9" s="6"/>
    </row>
    <row r="10" spans="1:4" x14ac:dyDescent="0.25">
      <c r="A10" s="547" t="s">
        <v>807</v>
      </c>
      <c r="B10" s="547" t="s">
        <v>1017</v>
      </c>
      <c r="C10" s="547" t="s">
        <v>15</v>
      </c>
      <c r="D10" s="6"/>
    </row>
    <row r="11" spans="1:4" x14ac:dyDescent="0.25">
      <c r="A11" s="403" t="s">
        <v>2020</v>
      </c>
      <c r="B11" s="402" t="s">
        <v>2016</v>
      </c>
      <c r="C11" s="15"/>
      <c r="D11" s="6"/>
    </row>
    <row r="12" spans="1:4" x14ac:dyDescent="0.25">
      <c r="A12" s="405" t="s">
        <v>2021</v>
      </c>
      <c r="B12" s="402" t="s">
        <v>2016</v>
      </c>
      <c r="C12" s="15"/>
      <c r="D12" s="6"/>
    </row>
    <row r="13" spans="1:4" x14ac:dyDescent="0.25">
      <c r="A13" s="405" t="s">
        <v>2022</v>
      </c>
      <c r="B13" s="402" t="s">
        <v>2016</v>
      </c>
      <c r="C13" s="15"/>
      <c r="D13" s="6"/>
    </row>
    <row r="14" spans="1:4" x14ac:dyDescent="0.25">
      <c r="A14" s="405" t="s">
        <v>2023</v>
      </c>
      <c r="B14" s="402" t="s">
        <v>2016</v>
      </c>
      <c r="C14" s="15"/>
      <c r="D14" s="6"/>
    </row>
    <row r="15" spans="1:4" x14ac:dyDescent="0.25">
      <c r="A15" s="405" t="s">
        <v>2024</v>
      </c>
      <c r="B15" s="402" t="s">
        <v>2016</v>
      </c>
      <c r="C15" s="15"/>
      <c r="D15" s="6"/>
    </row>
    <row r="17" spans="1:4" x14ac:dyDescent="0.25">
      <c r="A17" s="1" t="s">
        <v>2025</v>
      </c>
      <c r="B17" s="11"/>
      <c r="C17" s="89"/>
      <c r="D17" s="6"/>
    </row>
    <row r="18" spans="1:4" x14ac:dyDescent="0.25">
      <c r="A18" s="547" t="s">
        <v>807</v>
      </c>
      <c r="B18" s="547" t="s">
        <v>1017</v>
      </c>
      <c r="C18" s="547" t="s">
        <v>15</v>
      </c>
      <c r="D18" s="6"/>
    </row>
    <row r="19" spans="1:4" ht="75" x14ac:dyDescent="0.25">
      <c r="A19" s="405" t="s">
        <v>2026</v>
      </c>
      <c r="B19" s="146" t="s">
        <v>2027</v>
      </c>
      <c r="C19" s="15" t="s">
        <v>2028</v>
      </c>
      <c r="D19" s="6"/>
    </row>
    <row r="20" spans="1:4" x14ac:dyDescent="0.25">
      <c r="A20" s="405" t="s">
        <v>2029</v>
      </c>
      <c r="B20" s="15" t="s">
        <v>2030</v>
      </c>
      <c r="C20" s="15" t="s">
        <v>2031</v>
      </c>
      <c r="D20" s="6"/>
    </row>
    <row r="21" spans="1:4" x14ac:dyDescent="0.25">
      <c r="A21" s="417"/>
      <c r="B21" s="417"/>
      <c r="C21" s="417"/>
    </row>
    <row r="22" spans="1:4" x14ac:dyDescent="0.25">
      <c r="A22" s="472" t="s">
        <v>2032</v>
      </c>
      <c r="B22" s="473"/>
      <c r="C22" s="473"/>
    </row>
    <row r="23" spans="1:4" x14ac:dyDescent="0.25">
      <c r="A23" s="548" t="s">
        <v>807</v>
      </c>
      <c r="B23" s="548" t="s">
        <v>1017</v>
      </c>
      <c r="C23" s="548" t="s">
        <v>15</v>
      </c>
    </row>
    <row r="24" spans="1:4" x14ac:dyDescent="0.25">
      <c r="A24" s="462" t="s">
        <v>1565</v>
      </c>
      <c r="B24" s="549"/>
      <c r="C24" s="549" t="s">
        <v>2033</v>
      </c>
    </row>
    <row r="25" spans="1:4" x14ac:dyDescent="0.25">
      <c r="A25" s="462" t="s">
        <v>1564</v>
      </c>
      <c r="B25" s="549"/>
      <c r="C25" s="549" t="s">
        <v>2033</v>
      </c>
    </row>
    <row r="26" spans="1:4" x14ac:dyDescent="0.25">
      <c r="A26" s="14"/>
      <c r="B26" s="14"/>
      <c r="C26" s="14"/>
    </row>
  </sheetData>
  <pageMargins left="0.7" right="0.7" top="0.75" bottom="0.75" header="0.3" footer="0.3"/>
  <pageSetup scale="7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7"/>
  <sheetViews>
    <sheetView zoomScale="145" zoomScaleNormal="145" workbookViewId="0">
      <selection activeCell="G17" sqref="G17"/>
    </sheetView>
  </sheetViews>
  <sheetFormatPr defaultColWidth="9.140625" defaultRowHeight="15" x14ac:dyDescent="0.25"/>
  <cols>
    <col min="1" max="1" width="15.28515625" customWidth="1"/>
    <col min="2" max="2" width="16.85546875" customWidth="1"/>
    <col min="3" max="3" width="19" customWidth="1"/>
    <col min="4" max="4" width="15.42578125" customWidth="1"/>
    <col min="5" max="5" width="19.85546875" customWidth="1"/>
    <col min="6" max="6" width="23.28515625" customWidth="1"/>
    <col min="7" max="7" width="20.85546875" customWidth="1"/>
    <col min="8" max="8" width="18.7109375" customWidth="1"/>
    <col min="9" max="9" width="18.140625" customWidth="1"/>
    <col min="10" max="10" width="17.28515625" customWidth="1"/>
  </cols>
  <sheetData>
    <row r="1" spans="1:10" ht="15.75" thickBot="1" x14ac:dyDescent="0.3">
      <c r="A1" s="349" t="s">
        <v>2034</v>
      </c>
      <c r="B1" s="350" t="s">
        <v>2035</v>
      </c>
      <c r="C1" s="350" t="s">
        <v>2036</v>
      </c>
      <c r="D1" s="350" t="s">
        <v>2037</v>
      </c>
      <c r="E1" s="350" t="s">
        <v>2038</v>
      </c>
      <c r="F1" s="350" t="s">
        <v>2039</v>
      </c>
      <c r="G1" s="350" t="s">
        <v>2040</v>
      </c>
      <c r="H1" s="350" t="s">
        <v>2041</v>
      </c>
      <c r="I1" s="350" t="s">
        <v>2042</v>
      </c>
      <c r="J1" s="351" t="s">
        <v>2043</v>
      </c>
    </row>
    <row r="2" spans="1:10" x14ac:dyDescent="0.25">
      <c r="A2" s="352">
        <v>100000</v>
      </c>
      <c r="B2" s="353">
        <v>0</v>
      </c>
      <c r="C2" s="353">
        <v>40</v>
      </c>
      <c r="D2" s="353">
        <v>40</v>
      </c>
      <c r="E2" s="353">
        <v>40</v>
      </c>
      <c r="F2" s="353">
        <v>100</v>
      </c>
      <c r="G2" s="353">
        <v>100</v>
      </c>
      <c r="H2" s="353">
        <v>100</v>
      </c>
      <c r="I2" s="353">
        <v>200</v>
      </c>
      <c r="J2" s="354" t="s">
        <v>2044</v>
      </c>
    </row>
    <row r="3" spans="1:10" x14ac:dyDescent="0.25">
      <c r="A3" s="355">
        <v>63360</v>
      </c>
      <c r="B3" s="192">
        <v>0</v>
      </c>
      <c r="C3" s="192">
        <v>25</v>
      </c>
      <c r="D3" s="192">
        <v>25</v>
      </c>
      <c r="E3" s="192">
        <v>25</v>
      </c>
      <c r="F3" s="192">
        <v>65</v>
      </c>
      <c r="G3" s="192">
        <v>65</v>
      </c>
      <c r="H3" s="192">
        <v>65</v>
      </c>
      <c r="I3" s="192">
        <v>130</v>
      </c>
      <c r="J3" s="356" t="s">
        <v>2044</v>
      </c>
    </row>
    <row r="4" spans="1:10" x14ac:dyDescent="0.25">
      <c r="A4" s="535">
        <v>50000</v>
      </c>
      <c r="B4" s="536">
        <v>0</v>
      </c>
      <c r="C4" s="536">
        <v>20</v>
      </c>
      <c r="D4" s="536">
        <v>20</v>
      </c>
      <c r="E4" s="536">
        <v>20</v>
      </c>
      <c r="F4" s="536">
        <v>50</v>
      </c>
      <c r="G4" s="536">
        <v>50</v>
      </c>
      <c r="H4" s="536">
        <v>50</v>
      </c>
      <c r="I4" s="536">
        <v>100</v>
      </c>
      <c r="J4" s="613" t="s">
        <v>2044</v>
      </c>
    </row>
    <row r="5" spans="1:10" x14ac:dyDescent="0.25">
      <c r="A5" s="532">
        <v>25000</v>
      </c>
      <c r="B5" s="533">
        <v>0</v>
      </c>
      <c r="C5" s="533">
        <v>10</v>
      </c>
      <c r="D5" s="533">
        <v>10</v>
      </c>
      <c r="E5" s="533">
        <v>10</v>
      </c>
      <c r="F5" s="533">
        <v>25</v>
      </c>
      <c r="G5" s="533">
        <v>25</v>
      </c>
      <c r="H5" s="533">
        <v>25</v>
      </c>
      <c r="I5" s="533">
        <v>50</v>
      </c>
      <c r="J5" s="534" t="s">
        <v>2044</v>
      </c>
    </row>
    <row r="6" spans="1:10" x14ac:dyDescent="0.25">
      <c r="A6" s="535">
        <v>10000</v>
      </c>
      <c r="B6" s="536">
        <v>0</v>
      </c>
      <c r="C6" s="536">
        <v>4</v>
      </c>
      <c r="D6" s="536">
        <v>4</v>
      </c>
      <c r="E6" s="536">
        <v>4</v>
      </c>
      <c r="F6" s="536">
        <v>10</v>
      </c>
      <c r="G6" s="536">
        <v>10</v>
      </c>
      <c r="H6" s="536">
        <v>10</v>
      </c>
      <c r="I6" s="536">
        <v>20</v>
      </c>
      <c r="J6" s="613" t="s">
        <v>2044</v>
      </c>
    </row>
    <row r="7" spans="1:10" ht="15.75" thickBot="1" x14ac:dyDescent="0.3">
      <c r="A7" s="537">
        <v>5000</v>
      </c>
      <c r="B7" s="538">
        <v>0</v>
      </c>
      <c r="C7" s="538">
        <v>2</v>
      </c>
      <c r="D7" s="538">
        <v>2</v>
      </c>
      <c r="E7" s="538">
        <v>2</v>
      </c>
      <c r="F7" s="538">
        <v>5</v>
      </c>
      <c r="G7" s="538">
        <v>5</v>
      </c>
      <c r="H7" s="538">
        <v>5</v>
      </c>
      <c r="I7" s="538">
        <v>10</v>
      </c>
      <c r="J7" s="539" t="s">
        <v>2044</v>
      </c>
    </row>
  </sheetData>
  <pageMargins left="0.7" right="0.7" top="0.75" bottom="0.75" header="0.3" footer="0.3"/>
  <pageSetup scale="4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2"/>
  <sheetViews>
    <sheetView workbookViewId="0"/>
  </sheetViews>
  <sheetFormatPr defaultRowHeight="15" x14ac:dyDescent="0.25"/>
  <cols>
    <col min="1" max="1" width="26.42578125" customWidth="1"/>
    <col min="2" max="2" width="20" customWidth="1"/>
    <col min="3" max="3" width="15.42578125" customWidth="1"/>
    <col min="4" max="4" width="21.28515625" customWidth="1"/>
    <col min="5" max="5" width="24.5703125" customWidth="1"/>
    <col min="6" max="6" width="20.85546875" customWidth="1"/>
    <col min="7" max="7" width="18.7109375" customWidth="1"/>
    <col min="8" max="8" width="18.140625" customWidth="1"/>
    <col min="9" max="9" width="14.7109375" customWidth="1"/>
  </cols>
  <sheetData>
    <row r="1" spans="1:9" ht="16.5" thickBot="1" x14ac:dyDescent="0.3">
      <c r="A1" s="208" t="s">
        <v>2045</v>
      </c>
      <c r="B1" s="209" t="s">
        <v>2046</v>
      </c>
      <c r="C1" s="209" t="s">
        <v>2047</v>
      </c>
      <c r="D1" s="209" t="s">
        <v>2048</v>
      </c>
      <c r="E1" s="209" t="s">
        <v>2049</v>
      </c>
      <c r="F1" s="209" t="s">
        <v>2050</v>
      </c>
      <c r="G1" s="209" t="s">
        <v>2051</v>
      </c>
      <c r="H1" s="209" t="s">
        <v>2052</v>
      </c>
      <c r="I1" s="210" t="s">
        <v>2053</v>
      </c>
    </row>
    <row r="2" spans="1:9" ht="15.75" thickBot="1" x14ac:dyDescent="0.3">
      <c r="A2" s="211">
        <v>0</v>
      </c>
      <c r="B2" s="212">
        <v>5</v>
      </c>
      <c r="C2" s="212">
        <v>5</v>
      </c>
      <c r="D2" s="212">
        <v>5</v>
      </c>
      <c r="E2" s="212">
        <v>10</v>
      </c>
      <c r="F2" s="212">
        <v>20</v>
      </c>
      <c r="G2" s="212">
        <v>20</v>
      </c>
      <c r="H2" s="212">
        <v>20</v>
      </c>
      <c r="I2" s="213" t="s">
        <v>2044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04"/>
  <sheetViews>
    <sheetView topLeftCell="A6" zoomScale="85" zoomScaleNormal="85" workbookViewId="0">
      <selection activeCell="B19" sqref="B19"/>
    </sheetView>
  </sheetViews>
  <sheetFormatPr defaultColWidth="8.85546875" defaultRowHeight="15" x14ac:dyDescent="0.25"/>
  <cols>
    <col min="1" max="1" width="29.85546875" customWidth="1"/>
    <col min="2" max="2" width="59.140625" customWidth="1"/>
    <col min="3" max="3" width="13.7109375" bestFit="1" customWidth="1"/>
    <col min="4" max="4" width="13.42578125" bestFit="1" customWidth="1"/>
    <col min="5" max="5" width="12.85546875" customWidth="1"/>
    <col min="6" max="6" width="20.7109375" customWidth="1"/>
    <col min="7" max="7" width="42" style="215" bestFit="1" customWidth="1"/>
    <col min="8" max="8" width="25.5703125" bestFit="1" customWidth="1"/>
    <col min="9" max="9" width="17.28515625" customWidth="1"/>
    <col min="10" max="10" width="30.42578125" bestFit="1" customWidth="1"/>
    <col min="11" max="11" width="15.140625" customWidth="1"/>
    <col min="12" max="12" width="16.28515625" customWidth="1"/>
    <col min="13" max="13" width="13.7109375" customWidth="1"/>
    <col min="14" max="14" width="24.140625" style="54" customWidth="1"/>
    <col min="15" max="15" width="28.28515625" style="6" customWidth="1"/>
    <col min="17" max="17" width="17.42578125" customWidth="1"/>
    <col min="18" max="18" width="14.5703125" customWidth="1"/>
    <col min="19" max="19" width="18.7109375" customWidth="1"/>
  </cols>
  <sheetData>
    <row r="1" spans="1:15" ht="30" x14ac:dyDescent="0.25">
      <c r="A1" s="170" t="s">
        <v>337</v>
      </c>
      <c r="B1" s="172" t="s">
        <v>182</v>
      </c>
      <c r="C1" s="172" t="s">
        <v>183</v>
      </c>
      <c r="D1" s="171" t="s">
        <v>338</v>
      </c>
      <c r="E1" s="171" t="s">
        <v>339</v>
      </c>
      <c r="F1" s="171" t="s">
        <v>340</v>
      </c>
      <c r="G1" s="171" t="s">
        <v>341</v>
      </c>
      <c r="H1" s="162" t="s">
        <v>342</v>
      </c>
      <c r="I1" s="172" t="s">
        <v>343</v>
      </c>
      <c r="J1" s="165" t="s">
        <v>15</v>
      </c>
      <c r="K1" s="172" t="s">
        <v>344</v>
      </c>
      <c r="L1" s="172" t="s">
        <v>345</v>
      </c>
      <c r="M1" s="172" t="s">
        <v>346</v>
      </c>
      <c r="N1" s="233" t="s">
        <v>347</v>
      </c>
    </row>
    <row r="2" spans="1:15" ht="90" x14ac:dyDescent="0.25">
      <c r="A2" s="250" t="s">
        <v>348</v>
      </c>
      <c r="B2" s="183" t="s">
        <v>349</v>
      </c>
      <c r="C2" s="257" t="s">
        <v>350</v>
      </c>
      <c r="D2" s="257"/>
      <c r="E2" s="258" t="s">
        <v>351</v>
      </c>
      <c r="F2" s="258" t="s">
        <v>351</v>
      </c>
      <c r="G2" s="260" t="s">
        <v>352</v>
      </c>
      <c r="H2" s="257"/>
      <c r="I2" s="257" t="s">
        <v>353</v>
      </c>
      <c r="J2" s="183"/>
      <c r="K2" s="257" t="s">
        <v>354</v>
      </c>
      <c r="L2" s="257" t="s">
        <v>355</v>
      </c>
      <c r="M2" s="257" t="s">
        <v>356</v>
      </c>
      <c r="N2" s="408" t="s">
        <v>357</v>
      </c>
      <c r="O2" s="363"/>
    </row>
    <row r="3" spans="1:15" s="6" customFormat="1" ht="30" x14ac:dyDescent="0.25">
      <c r="A3" s="411" t="s">
        <v>358</v>
      </c>
      <c r="B3" s="405" t="s">
        <v>359</v>
      </c>
      <c r="C3" s="405" t="s">
        <v>360</v>
      </c>
      <c r="D3" s="412"/>
      <c r="E3" s="412" t="s">
        <v>351</v>
      </c>
      <c r="F3" s="412" t="s">
        <v>351</v>
      </c>
      <c r="G3" s="403" t="s">
        <v>361</v>
      </c>
      <c r="H3" s="405"/>
      <c r="I3" s="402" t="s">
        <v>362</v>
      </c>
      <c r="J3" s="405" t="s">
        <v>363</v>
      </c>
      <c r="K3" s="405" t="s">
        <v>364</v>
      </c>
      <c r="L3" s="405" t="s">
        <v>365</v>
      </c>
      <c r="M3" s="405" t="s">
        <v>366</v>
      </c>
      <c r="N3" s="410"/>
    </row>
    <row r="4" spans="1:15" ht="30" x14ac:dyDescent="0.25">
      <c r="A4" s="406" t="s">
        <v>367</v>
      </c>
      <c r="B4" s="407" t="s">
        <v>368</v>
      </c>
      <c r="C4" s="413" t="s">
        <v>369</v>
      </c>
      <c r="D4" s="434"/>
      <c r="E4" s="435" t="s">
        <v>351</v>
      </c>
      <c r="F4" s="401" t="s">
        <v>351</v>
      </c>
      <c r="G4" s="403" t="s">
        <v>370</v>
      </c>
      <c r="H4" s="31"/>
      <c r="I4" s="402" t="s">
        <v>353</v>
      </c>
      <c r="J4" s="405"/>
      <c r="K4" s="402" t="s">
        <v>354</v>
      </c>
      <c r="L4" s="402" t="s">
        <v>355</v>
      </c>
      <c r="M4" s="402" t="s">
        <v>356</v>
      </c>
      <c r="N4" s="409"/>
      <c r="O4" s="197"/>
    </row>
    <row r="5" spans="1:15" ht="30" x14ac:dyDescent="0.25">
      <c r="A5" s="406" t="s">
        <v>371</v>
      </c>
      <c r="B5" s="407" t="s">
        <v>372</v>
      </c>
      <c r="C5" s="436" t="s">
        <v>369</v>
      </c>
      <c r="D5" s="434"/>
      <c r="E5" s="435" t="s">
        <v>351</v>
      </c>
      <c r="F5" s="401" t="s">
        <v>351</v>
      </c>
      <c r="G5" s="403" t="s">
        <v>370</v>
      </c>
      <c r="H5" s="31"/>
      <c r="I5" s="402" t="s">
        <v>353</v>
      </c>
      <c r="J5" s="405" t="s">
        <v>373</v>
      </c>
      <c r="K5" s="402" t="s">
        <v>374</v>
      </c>
      <c r="L5" s="402" t="s">
        <v>355</v>
      </c>
      <c r="M5" s="402" t="s">
        <v>356</v>
      </c>
      <c r="N5" s="409"/>
      <c r="O5" s="197"/>
    </row>
    <row r="6" spans="1:15" ht="30" x14ac:dyDescent="0.25">
      <c r="A6" s="195" t="s">
        <v>375</v>
      </c>
      <c r="B6" s="139" t="s">
        <v>376</v>
      </c>
      <c r="C6" s="139" t="s">
        <v>377</v>
      </c>
      <c r="D6" s="177"/>
      <c r="E6" s="186" t="s">
        <v>351</v>
      </c>
      <c r="F6" s="186" t="s">
        <v>351</v>
      </c>
      <c r="G6" s="202" t="s">
        <v>378</v>
      </c>
      <c r="H6" s="177"/>
      <c r="I6" s="177" t="s">
        <v>353</v>
      </c>
      <c r="J6" s="139"/>
      <c r="K6" s="402" t="s">
        <v>379</v>
      </c>
      <c r="L6" s="177" t="s">
        <v>355</v>
      </c>
      <c r="M6" s="177" t="s">
        <v>356</v>
      </c>
      <c r="N6" s="409"/>
    </row>
    <row r="7" spans="1:15" ht="60" x14ac:dyDescent="0.25">
      <c r="A7" s="411" t="s">
        <v>380</v>
      </c>
      <c r="B7" s="405" t="s">
        <v>381</v>
      </c>
      <c r="C7" s="405" t="s">
        <v>382</v>
      </c>
      <c r="D7" s="412"/>
      <c r="E7" s="412" t="s">
        <v>351</v>
      </c>
      <c r="F7" s="412" t="s">
        <v>383</v>
      </c>
      <c r="G7" s="403" t="s">
        <v>384</v>
      </c>
      <c r="H7" s="405"/>
      <c r="I7" s="402" t="s">
        <v>362</v>
      </c>
      <c r="J7" s="413" t="s">
        <v>385</v>
      </c>
      <c r="K7" s="405" t="s">
        <v>364</v>
      </c>
      <c r="L7" s="402" t="s">
        <v>386</v>
      </c>
      <c r="M7" s="402" t="s">
        <v>356</v>
      </c>
      <c r="N7" s="410"/>
    </row>
    <row r="8" spans="1:15" ht="60" x14ac:dyDescent="0.25">
      <c r="A8" s="411" t="s">
        <v>387</v>
      </c>
      <c r="B8" s="405" t="s">
        <v>388</v>
      </c>
      <c r="C8" s="405" t="s">
        <v>382</v>
      </c>
      <c r="D8" s="412"/>
      <c r="E8" s="412" t="s">
        <v>351</v>
      </c>
      <c r="F8" s="412" t="s">
        <v>383</v>
      </c>
      <c r="G8" s="403" t="s">
        <v>389</v>
      </c>
      <c r="H8" s="405"/>
      <c r="I8" s="402" t="s">
        <v>362</v>
      </c>
      <c r="J8" s="413" t="s">
        <v>385</v>
      </c>
      <c r="K8" s="405" t="s">
        <v>364</v>
      </c>
      <c r="L8" s="402" t="s">
        <v>386</v>
      </c>
      <c r="M8" s="402" t="s">
        <v>356</v>
      </c>
      <c r="N8" s="410"/>
    </row>
    <row r="9" spans="1:15" ht="60" x14ac:dyDescent="0.25">
      <c r="A9" s="411" t="s">
        <v>390</v>
      </c>
      <c r="B9" s="405" t="s">
        <v>391</v>
      </c>
      <c r="C9" s="405" t="s">
        <v>382</v>
      </c>
      <c r="D9" s="412"/>
      <c r="E9" s="412" t="s">
        <v>351</v>
      </c>
      <c r="F9" s="412" t="s">
        <v>383</v>
      </c>
      <c r="G9" s="403" t="s">
        <v>392</v>
      </c>
      <c r="H9" s="405"/>
      <c r="I9" s="402" t="s">
        <v>362</v>
      </c>
      <c r="J9" s="413" t="s">
        <v>385</v>
      </c>
      <c r="K9" s="405" t="s">
        <v>364</v>
      </c>
      <c r="L9" s="402" t="s">
        <v>386</v>
      </c>
      <c r="M9" s="402" t="s">
        <v>356</v>
      </c>
      <c r="N9" s="410"/>
    </row>
    <row r="10" spans="1:15" ht="45" x14ac:dyDescent="0.25">
      <c r="A10" s="195" t="s">
        <v>393</v>
      </c>
      <c r="B10" s="139" t="s">
        <v>394</v>
      </c>
      <c r="C10" s="177" t="s">
        <v>395</v>
      </c>
      <c r="D10" s="177"/>
      <c r="E10" s="186" t="s">
        <v>351</v>
      </c>
      <c r="F10" s="186" t="s">
        <v>351</v>
      </c>
      <c r="G10" s="414" t="s">
        <v>396</v>
      </c>
      <c r="H10" s="403" t="s">
        <v>333</v>
      </c>
      <c r="I10" s="177" t="s">
        <v>353</v>
      </c>
      <c r="J10" s="139"/>
      <c r="K10" s="177" t="s">
        <v>374</v>
      </c>
      <c r="L10" s="177" t="s">
        <v>386</v>
      </c>
      <c r="M10" s="405" t="s">
        <v>397</v>
      </c>
      <c r="N10" s="410"/>
    </row>
    <row r="11" spans="1:15" ht="43.15" customHeight="1" x14ac:dyDescent="0.25">
      <c r="A11" s="195" t="s">
        <v>398</v>
      </c>
      <c r="B11" s="139" t="s">
        <v>399</v>
      </c>
      <c r="C11" s="177" t="s">
        <v>395</v>
      </c>
      <c r="D11" s="177"/>
      <c r="E11" s="186" t="s">
        <v>351</v>
      </c>
      <c r="F11" s="186" t="s">
        <v>351</v>
      </c>
      <c r="G11" s="414" t="s">
        <v>400</v>
      </c>
      <c r="H11" s="403" t="s">
        <v>331</v>
      </c>
      <c r="I11" s="177" t="s">
        <v>353</v>
      </c>
      <c r="J11" s="139"/>
      <c r="K11" s="177" t="s">
        <v>374</v>
      </c>
      <c r="L11" s="177" t="s">
        <v>386</v>
      </c>
      <c r="M11" s="405" t="s">
        <v>397</v>
      </c>
      <c r="N11" s="410"/>
    </row>
    <row r="12" spans="1:15" ht="30" x14ac:dyDescent="0.25">
      <c r="A12" s="195" t="s">
        <v>401</v>
      </c>
      <c r="B12" s="139" t="s">
        <v>402</v>
      </c>
      <c r="C12" s="177" t="s">
        <v>403</v>
      </c>
      <c r="D12" s="177"/>
      <c r="E12" s="186" t="s">
        <v>351</v>
      </c>
      <c r="F12" s="186" t="s">
        <v>351</v>
      </c>
      <c r="G12" s="202">
        <v>63360</v>
      </c>
      <c r="H12" s="31"/>
      <c r="I12" s="177" t="s">
        <v>353</v>
      </c>
      <c r="J12" s="139"/>
      <c r="K12" s="177" t="s">
        <v>354</v>
      </c>
      <c r="L12" s="177" t="s">
        <v>355</v>
      </c>
      <c r="M12" s="177" t="s">
        <v>356</v>
      </c>
      <c r="N12" s="410"/>
    </row>
    <row r="13" spans="1:15" x14ac:dyDescent="0.25">
      <c r="A13" s="195" t="s">
        <v>404</v>
      </c>
      <c r="B13" s="139" t="s">
        <v>405</v>
      </c>
      <c r="C13" s="177" t="s">
        <v>403</v>
      </c>
      <c r="D13" s="177"/>
      <c r="E13" s="401" t="s">
        <v>383</v>
      </c>
      <c r="F13" s="186" t="s">
        <v>351</v>
      </c>
      <c r="G13" s="202">
        <v>166</v>
      </c>
      <c r="H13" s="177"/>
      <c r="I13" s="177" t="s">
        <v>353</v>
      </c>
      <c r="J13" s="139" t="s">
        <v>406</v>
      </c>
      <c r="K13" s="177" t="s">
        <v>354</v>
      </c>
      <c r="L13" s="177" t="s">
        <v>355</v>
      </c>
      <c r="M13" s="177" t="s">
        <v>407</v>
      </c>
      <c r="N13" s="409"/>
    </row>
    <row r="14" spans="1:15" ht="30" x14ac:dyDescent="0.25">
      <c r="A14" s="195" t="s">
        <v>408</v>
      </c>
      <c r="B14" s="139" t="s">
        <v>409</v>
      </c>
      <c r="C14" s="177" t="s">
        <v>403</v>
      </c>
      <c r="D14" s="177"/>
      <c r="E14" s="401" t="s">
        <v>383</v>
      </c>
      <c r="F14" s="186" t="s">
        <v>351</v>
      </c>
      <c r="G14" s="202">
        <v>31921</v>
      </c>
      <c r="H14" s="32"/>
      <c r="I14" s="177" t="s">
        <v>353</v>
      </c>
      <c r="J14" s="139" t="s">
        <v>406</v>
      </c>
      <c r="K14" s="177" t="s">
        <v>374</v>
      </c>
      <c r="L14" s="177" t="s">
        <v>355</v>
      </c>
      <c r="M14" s="177" t="s">
        <v>407</v>
      </c>
      <c r="N14" s="409"/>
    </row>
    <row r="15" spans="1:15" ht="30" x14ac:dyDescent="0.25">
      <c r="A15" s="195" t="s">
        <v>410</v>
      </c>
      <c r="B15" s="139" t="s">
        <v>411</v>
      </c>
      <c r="C15" s="177" t="s">
        <v>403</v>
      </c>
      <c r="D15" s="177"/>
      <c r="E15" s="186" t="s">
        <v>351</v>
      </c>
      <c r="F15" s="186" t="s">
        <v>351</v>
      </c>
      <c r="G15" s="202">
        <v>30037</v>
      </c>
      <c r="H15" s="177"/>
      <c r="I15" s="177" t="s">
        <v>353</v>
      </c>
      <c r="J15" s="139" t="s">
        <v>406</v>
      </c>
      <c r="K15" s="177" t="s">
        <v>379</v>
      </c>
      <c r="L15" s="177" t="s">
        <v>355</v>
      </c>
      <c r="M15" s="177" t="s">
        <v>407</v>
      </c>
      <c r="N15" s="409"/>
    </row>
    <row r="16" spans="1:15" x14ac:dyDescent="0.25">
      <c r="A16" s="195" t="s">
        <v>412</v>
      </c>
      <c r="B16" s="139" t="s">
        <v>413</v>
      </c>
      <c r="C16" s="139" t="s">
        <v>369</v>
      </c>
      <c r="D16" s="177"/>
      <c r="E16" s="186" t="s">
        <v>351</v>
      </c>
      <c r="F16" s="186" t="s">
        <v>351</v>
      </c>
      <c r="G16" s="202" t="s">
        <v>414</v>
      </c>
      <c r="H16" s="177"/>
      <c r="I16" s="177" t="s">
        <v>353</v>
      </c>
      <c r="J16" s="141"/>
      <c r="K16" s="177" t="s">
        <v>379</v>
      </c>
      <c r="L16" s="177" t="s">
        <v>355</v>
      </c>
      <c r="M16" s="177" t="s">
        <v>366</v>
      </c>
      <c r="N16" s="410"/>
    </row>
    <row r="17" spans="1:15" ht="60" x14ac:dyDescent="0.25">
      <c r="A17" s="195" t="s">
        <v>415</v>
      </c>
      <c r="B17" s="139" t="s">
        <v>416</v>
      </c>
      <c r="C17" s="402" t="s">
        <v>417</v>
      </c>
      <c r="D17" s="177"/>
      <c r="E17" s="186" t="s">
        <v>383</v>
      </c>
      <c r="F17" s="186" t="s">
        <v>383</v>
      </c>
      <c r="G17" s="596" t="s">
        <v>418</v>
      </c>
      <c r="H17" s="177"/>
      <c r="I17" s="177" t="s">
        <v>353</v>
      </c>
      <c r="J17" s="405" t="s">
        <v>419</v>
      </c>
      <c r="K17" s="177" t="s">
        <v>379</v>
      </c>
      <c r="L17" s="177" t="s">
        <v>355</v>
      </c>
      <c r="M17" s="177" t="s">
        <v>366</v>
      </c>
      <c r="N17" s="410"/>
    </row>
    <row r="18" spans="1:15" ht="30" x14ac:dyDescent="0.25">
      <c r="A18" s="195" t="s">
        <v>420</v>
      </c>
      <c r="B18" s="403" t="s">
        <v>421</v>
      </c>
      <c r="C18" s="139" t="s">
        <v>422</v>
      </c>
      <c r="D18" s="177"/>
      <c r="E18" s="186" t="s">
        <v>383</v>
      </c>
      <c r="F18" s="186" t="s">
        <v>351</v>
      </c>
      <c r="G18" s="202"/>
      <c r="H18" s="177"/>
      <c r="I18" s="177" t="s">
        <v>353</v>
      </c>
      <c r="J18" s="139"/>
      <c r="K18" s="177" t="s">
        <v>423</v>
      </c>
      <c r="L18" s="177" t="s">
        <v>423</v>
      </c>
      <c r="M18" s="177" t="s">
        <v>356</v>
      </c>
      <c r="N18" s="410"/>
    </row>
    <row r="19" spans="1:15" ht="75" x14ac:dyDescent="0.25">
      <c r="A19" s="195" t="s">
        <v>424</v>
      </c>
      <c r="B19" s="139" t="s">
        <v>425</v>
      </c>
      <c r="C19" s="402" t="s">
        <v>395</v>
      </c>
      <c r="D19" s="177"/>
      <c r="E19" s="186" t="s">
        <v>351</v>
      </c>
      <c r="F19" s="186" t="s">
        <v>351</v>
      </c>
      <c r="G19" s="142" t="s">
        <v>426</v>
      </c>
      <c r="H19" s="32" t="s">
        <v>319</v>
      </c>
      <c r="I19" s="177" t="s">
        <v>353</v>
      </c>
      <c r="J19" s="139"/>
      <c r="K19" s="177" t="s">
        <v>374</v>
      </c>
      <c r="L19" s="177" t="s">
        <v>355</v>
      </c>
      <c r="M19" s="139" t="s">
        <v>397</v>
      </c>
      <c r="N19" s="410"/>
    </row>
    <row r="20" spans="1:15" ht="135" x14ac:dyDescent="0.25">
      <c r="A20" s="195" t="s">
        <v>427</v>
      </c>
      <c r="B20" s="139" t="s">
        <v>428</v>
      </c>
      <c r="C20" s="177" t="s">
        <v>429</v>
      </c>
      <c r="D20" s="177"/>
      <c r="E20" s="186" t="s">
        <v>351</v>
      </c>
      <c r="F20" s="186" t="s">
        <v>351</v>
      </c>
      <c r="G20" s="404" t="s">
        <v>430</v>
      </c>
      <c r="H20" s="177"/>
      <c r="I20" s="177" t="s">
        <v>353</v>
      </c>
      <c r="J20" s="139" t="s">
        <v>431</v>
      </c>
      <c r="K20" s="177" t="s">
        <v>379</v>
      </c>
      <c r="L20" s="177" t="s">
        <v>355</v>
      </c>
      <c r="M20" s="177" t="s">
        <v>366</v>
      </c>
      <c r="N20" s="409"/>
    </row>
    <row r="21" spans="1:15" ht="135" x14ac:dyDescent="0.25">
      <c r="A21" s="195" t="s">
        <v>432</v>
      </c>
      <c r="B21" s="139" t="s">
        <v>433</v>
      </c>
      <c r="C21" s="405" t="s">
        <v>395</v>
      </c>
      <c r="D21" s="412" t="s">
        <v>434</v>
      </c>
      <c r="E21" s="186" t="s">
        <v>351</v>
      </c>
      <c r="F21" s="186" t="s">
        <v>351</v>
      </c>
      <c r="G21" s="143" t="s">
        <v>435</v>
      </c>
      <c r="H21" s="32" t="s">
        <v>436</v>
      </c>
      <c r="I21" s="177" t="s">
        <v>353</v>
      </c>
      <c r="J21" s="405" t="s">
        <v>437</v>
      </c>
      <c r="K21" s="177" t="s">
        <v>379</v>
      </c>
      <c r="L21" s="177" t="s">
        <v>355</v>
      </c>
      <c r="M21" s="139" t="s">
        <v>397</v>
      </c>
      <c r="N21" s="410"/>
      <c r="O21" s="137"/>
    </row>
    <row r="22" spans="1:15" x14ac:dyDescent="0.25">
      <c r="A22" s="174" t="s">
        <v>438</v>
      </c>
      <c r="B22" s="177" t="s">
        <v>439</v>
      </c>
      <c r="C22" s="177" t="s">
        <v>438</v>
      </c>
      <c r="D22" s="177"/>
      <c r="E22" s="186" t="s">
        <v>351</v>
      </c>
      <c r="F22" s="186" t="s">
        <v>351</v>
      </c>
      <c r="G22" s="202"/>
      <c r="H22" s="177"/>
      <c r="I22" s="177" t="s">
        <v>440</v>
      </c>
      <c r="J22" s="139"/>
      <c r="K22" s="177" t="s">
        <v>441</v>
      </c>
      <c r="L22" s="177" t="s">
        <v>440</v>
      </c>
      <c r="M22" s="177" t="s">
        <v>366</v>
      </c>
      <c r="N22" s="280"/>
    </row>
    <row r="23" spans="1:15" x14ac:dyDescent="0.25">
      <c r="A23" s="174" t="s">
        <v>442</v>
      </c>
      <c r="B23" s="177" t="s">
        <v>439</v>
      </c>
      <c r="C23" s="177" t="s">
        <v>443</v>
      </c>
      <c r="D23" s="177"/>
      <c r="E23" s="186" t="s">
        <v>351</v>
      </c>
      <c r="F23" s="186" t="s">
        <v>351</v>
      </c>
      <c r="G23" s="202"/>
      <c r="H23" s="177"/>
      <c r="I23" s="177" t="s">
        <v>440</v>
      </c>
      <c r="J23" s="139"/>
      <c r="K23" s="177" t="s">
        <v>441</v>
      </c>
      <c r="L23" s="177" t="s">
        <v>440</v>
      </c>
      <c r="M23" s="177" t="s">
        <v>366</v>
      </c>
      <c r="N23" s="280"/>
    </row>
    <row r="24" spans="1:15" x14ac:dyDescent="0.25">
      <c r="A24" s="195" t="s">
        <v>444</v>
      </c>
      <c r="B24" s="139" t="s">
        <v>439</v>
      </c>
      <c r="C24" s="177" t="s">
        <v>444</v>
      </c>
      <c r="D24" s="177"/>
      <c r="E24" s="186" t="s">
        <v>351</v>
      </c>
      <c r="F24" s="186" t="s">
        <v>351</v>
      </c>
      <c r="G24" s="202"/>
      <c r="H24" s="177"/>
      <c r="I24" s="177" t="s">
        <v>440</v>
      </c>
      <c r="J24" s="139"/>
      <c r="K24" s="177" t="s">
        <v>441</v>
      </c>
      <c r="L24" s="177" t="s">
        <v>440</v>
      </c>
      <c r="M24" s="177" t="s">
        <v>366</v>
      </c>
      <c r="N24" s="280"/>
    </row>
    <row r="25" spans="1:15" x14ac:dyDescent="0.25">
      <c r="A25" s="174" t="s">
        <v>445</v>
      </c>
      <c r="B25" s="139" t="s">
        <v>446</v>
      </c>
      <c r="C25" s="139" t="s">
        <v>369</v>
      </c>
      <c r="D25" s="139"/>
      <c r="E25" s="186" t="s">
        <v>351</v>
      </c>
      <c r="F25" s="186" t="s">
        <v>351</v>
      </c>
      <c r="G25" s="202"/>
      <c r="H25" s="139"/>
      <c r="I25" s="177" t="s">
        <v>440</v>
      </c>
      <c r="J25" s="139"/>
      <c r="K25" s="139" t="s">
        <v>441</v>
      </c>
      <c r="L25" s="139" t="s">
        <v>440</v>
      </c>
      <c r="M25" s="139" t="s">
        <v>366</v>
      </c>
      <c r="N25" s="280"/>
    </row>
    <row r="26" spans="1:15" x14ac:dyDescent="0.25">
      <c r="A26" s="174" t="s">
        <v>447</v>
      </c>
      <c r="B26" s="139" t="s">
        <v>448</v>
      </c>
      <c r="C26" s="139" t="s">
        <v>429</v>
      </c>
      <c r="D26" s="139"/>
      <c r="E26" s="186" t="s">
        <v>351</v>
      </c>
      <c r="F26" s="186" t="s">
        <v>351</v>
      </c>
      <c r="G26" s="202"/>
      <c r="H26" s="139"/>
      <c r="I26" s="177" t="s">
        <v>440</v>
      </c>
      <c r="J26" s="139"/>
      <c r="K26" s="139" t="s">
        <v>441</v>
      </c>
      <c r="L26" s="139" t="s">
        <v>440</v>
      </c>
      <c r="M26" s="139" t="s">
        <v>366</v>
      </c>
      <c r="N26" s="280"/>
    </row>
    <row r="27" spans="1:15" x14ac:dyDescent="0.25">
      <c r="A27" s="174" t="s">
        <v>449</v>
      </c>
      <c r="B27" s="139" t="s">
        <v>450</v>
      </c>
      <c r="C27" s="139" t="s">
        <v>369</v>
      </c>
      <c r="D27" s="139"/>
      <c r="E27" s="186" t="s">
        <v>351</v>
      </c>
      <c r="F27" s="186" t="s">
        <v>351</v>
      </c>
      <c r="G27" s="202"/>
      <c r="H27" s="139"/>
      <c r="I27" s="177" t="s">
        <v>440</v>
      </c>
      <c r="J27" s="139"/>
      <c r="K27" s="139" t="s">
        <v>441</v>
      </c>
      <c r="L27" s="139" t="s">
        <v>440</v>
      </c>
      <c r="M27" s="139" t="s">
        <v>366</v>
      </c>
      <c r="N27" s="280"/>
    </row>
    <row r="28" spans="1:15" x14ac:dyDescent="0.25">
      <c r="A28" s="176" t="s">
        <v>451</v>
      </c>
      <c r="B28" s="281" t="s">
        <v>452</v>
      </c>
      <c r="C28" s="281" t="s">
        <v>429</v>
      </c>
      <c r="D28" s="281"/>
      <c r="E28" s="282" t="s">
        <v>351</v>
      </c>
      <c r="F28" s="282" t="s">
        <v>351</v>
      </c>
      <c r="G28" s="283"/>
      <c r="H28" s="281"/>
      <c r="I28" s="178" t="s">
        <v>440</v>
      </c>
      <c r="J28" s="281"/>
      <c r="K28" s="281" t="s">
        <v>441</v>
      </c>
      <c r="L28" s="281" t="s">
        <v>440</v>
      </c>
      <c r="M28" s="281" t="s">
        <v>366</v>
      </c>
      <c r="N28" s="284"/>
    </row>
    <row r="29" spans="1:15" x14ac:dyDescent="0.25">
      <c r="B29" s="6"/>
      <c r="N29"/>
    </row>
    <row r="30" spans="1:15" x14ac:dyDescent="0.25">
      <c r="A30" s="3"/>
      <c r="N30"/>
    </row>
    <row r="31" spans="1:15" x14ac:dyDescent="0.25">
      <c r="A31" s="3"/>
      <c r="N31"/>
    </row>
    <row r="32" spans="1:15" x14ac:dyDescent="0.25">
      <c r="N32"/>
    </row>
    <row r="34" spans="1:2" x14ac:dyDescent="0.25">
      <c r="A34" s="3"/>
    </row>
    <row r="35" spans="1:2" x14ac:dyDescent="0.25">
      <c r="A35" s="3"/>
    </row>
    <row r="38" spans="1:2" x14ac:dyDescent="0.25">
      <c r="B38" s="6"/>
    </row>
    <row r="43" spans="1:2" x14ac:dyDescent="0.25">
      <c r="A43" s="3"/>
    </row>
    <row r="44" spans="1:2" x14ac:dyDescent="0.25">
      <c r="A44" s="3"/>
    </row>
    <row r="47" spans="1:2" x14ac:dyDescent="0.25">
      <c r="A47" s="1"/>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3"/>
    </row>
    <row r="70" spans="1:1" x14ac:dyDescent="0.25">
      <c r="A70" s="3"/>
    </row>
    <row r="71" spans="1:1" x14ac:dyDescent="0.25">
      <c r="A71" s="3"/>
    </row>
    <row r="74" spans="1:1" x14ac:dyDescent="0.25">
      <c r="A74" s="1"/>
    </row>
    <row r="80" spans="1:1" x14ac:dyDescent="0.25">
      <c r="A80" s="3"/>
    </row>
    <row r="81" spans="1:11" x14ac:dyDescent="0.25">
      <c r="A81" s="3"/>
    </row>
    <row r="82" spans="1:11" x14ac:dyDescent="0.25">
      <c r="A82" s="3"/>
    </row>
    <row r="83" spans="1:11" x14ac:dyDescent="0.25">
      <c r="A83" s="3"/>
    </row>
    <row r="85" spans="1:11" x14ac:dyDescent="0.25">
      <c r="A85" s="1"/>
      <c r="C85" s="3"/>
    </row>
    <row r="86" spans="1:11" x14ac:dyDescent="0.25">
      <c r="A86" s="2"/>
      <c r="B86" s="2"/>
      <c r="C86" s="2"/>
      <c r="D86" s="2"/>
      <c r="E86" s="2"/>
      <c r="F86" s="2"/>
      <c r="G86" s="216"/>
      <c r="H86" s="2"/>
      <c r="I86" s="2"/>
      <c r="J86" s="2"/>
      <c r="K86" s="2"/>
    </row>
    <row r="94" spans="1:11" x14ac:dyDescent="0.25">
      <c r="A94" s="3"/>
    </row>
    <row r="95" spans="1:11" x14ac:dyDescent="0.25">
      <c r="A95" s="3"/>
    </row>
    <row r="96" spans="1:11" x14ac:dyDescent="0.25">
      <c r="A96" s="3"/>
    </row>
    <row r="98" spans="1:1" x14ac:dyDescent="0.25">
      <c r="A98" s="3"/>
    </row>
    <row r="99" spans="1:1" x14ac:dyDescent="0.25">
      <c r="A99" s="3"/>
    </row>
    <row r="100" spans="1:1" x14ac:dyDescent="0.25">
      <c r="A100" s="3"/>
    </row>
    <row r="101" spans="1:1" x14ac:dyDescent="0.25">
      <c r="A101" s="3"/>
    </row>
    <row r="102" spans="1:1" x14ac:dyDescent="0.25">
      <c r="A102" s="3"/>
    </row>
    <row r="104" spans="1:1" x14ac:dyDescent="0.25">
      <c r="A104" s="3"/>
    </row>
  </sheetData>
  <hyperlinks>
    <hyperlink ref="H21" location="dist_policy_dom" display="distribution_policy_dom" xr:uid="{00000000-0004-0000-0400-000000000000}"/>
    <hyperlink ref="H19" location="prod_theme_int_dom" display="prod_theme_int_dom" xr:uid="{00000000-0004-0000-0400-000001000000}"/>
    <hyperlink ref="L1" location="Who_Values" display="Who" xr:uid="{00000000-0004-0000-0400-000002000000}"/>
    <hyperlink ref="K1" location="When_Values" display="When" xr:uid="{00000000-0004-0000-0400-000003000000}"/>
    <hyperlink ref="M1" location="How_Values" display="How" xr:uid="{00000000-0004-0000-0400-000004000000}"/>
    <hyperlink ref="G17" r:id="rId1" xr:uid="{8A3E6702-ECB2-4B39-9747-895230962DA9}"/>
  </hyperlinks>
  <pageMargins left="0.7" right="0.7" top="0.75" bottom="0.75" header="0.3" footer="0.3"/>
  <pageSetup scale="36" orientation="landscape" r:id="rId2"/>
  <headerFooter>
    <oddHeader>&amp;L&amp;F&amp;C&amp;"-,Bold"&amp;16&amp;A&amp;R&amp;D</oddHeader>
    <oddFooter>&amp;C&amp;14Page &amp;P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D26C5-33CF-48F9-9666-70E96FED301E}">
  <dimension ref="A1:G35"/>
  <sheetViews>
    <sheetView zoomScale="145" zoomScaleNormal="145" workbookViewId="0">
      <selection activeCell="D23" sqref="D23"/>
    </sheetView>
  </sheetViews>
  <sheetFormatPr defaultRowHeight="15" x14ac:dyDescent="0.25"/>
  <cols>
    <col min="1" max="1" width="14.140625" customWidth="1"/>
    <col min="2" max="2" width="18.42578125" customWidth="1"/>
    <col min="3" max="3" width="13.85546875" style="540" customWidth="1"/>
    <col min="4" max="4" width="19.42578125" customWidth="1"/>
    <col min="5" max="5" width="20" customWidth="1"/>
    <col min="6" max="6" width="43.5703125" customWidth="1"/>
    <col min="7" max="7" width="26.28515625" customWidth="1"/>
  </cols>
  <sheetData>
    <row r="1" spans="1:7" ht="15.75" thickBot="1" x14ac:dyDescent="0.3">
      <c r="A1" s="350" t="s">
        <v>2056</v>
      </c>
      <c r="B1" s="350" t="s">
        <v>2057</v>
      </c>
      <c r="C1" s="350" t="s">
        <v>2054</v>
      </c>
      <c r="D1" s="350" t="s">
        <v>2055</v>
      </c>
      <c r="E1" s="350" t="s">
        <v>2059</v>
      </c>
      <c r="F1" s="350" t="s">
        <v>2058</v>
      </c>
      <c r="G1" s="351" t="s">
        <v>420</v>
      </c>
    </row>
    <row r="2" spans="1:7" x14ac:dyDescent="0.25">
      <c r="A2" s="500" t="s">
        <v>2061</v>
      </c>
      <c r="B2" s="500" t="s">
        <v>2062</v>
      </c>
      <c r="C2" s="543">
        <v>32.01</v>
      </c>
      <c r="D2" s="500" t="s">
        <v>2060</v>
      </c>
      <c r="E2" s="500" t="s">
        <v>2064</v>
      </c>
      <c r="F2" s="500" t="s">
        <v>2063</v>
      </c>
      <c r="G2" s="541"/>
    </row>
    <row r="3" spans="1:7" x14ac:dyDescent="0.25">
      <c r="A3" s="500" t="s">
        <v>2066</v>
      </c>
      <c r="B3" s="500" t="s">
        <v>2066</v>
      </c>
      <c r="C3" s="543">
        <v>32.020000000000003</v>
      </c>
      <c r="D3" s="500" t="s">
        <v>2065</v>
      </c>
      <c r="E3" s="500" t="s">
        <v>2068</v>
      </c>
      <c r="F3" s="500" t="s">
        <v>2067</v>
      </c>
      <c r="G3" s="541"/>
    </row>
    <row r="4" spans="1:7" x14ac:dyDescent="0.25">
      <c r="A4" s="500" t="s">
        <v>2070</v>
      </c>
      <c r="B4" s="500" t="s">
        <v>2070</v>
      </c>
      <c r="C4" s="543">
        <v>32.03</v>
      </c>
      <c r="D4" s="500" t="s">
        <v>2069</v>
      </c>
      <c r="E4" s="500" t="s">
        <v>2068</v>
      </c>
      <c r="F4" s="500" t="s">
        <v>2067</v>
      </c>
      <c r="G4" s="541"/>
    </row>
    <row r="5" spans="1:7" x14ac:dyDescent="0.25">
      <c r="A5" s="500" t="s">
        <v>2072</v>
      </c>
      <c r="B5" s="500" t="s">
        <v>2072</v>
      </c>
      <c r="C5" s="543">
        <v>32.04</v>
      </c>
      <c r="D5" s="500" t="s">
        <v>2071</v>
      </c>
      <c r="E5" s="500" t="s">
        <v>2073</v>
      </c>
      <c r="F5" s="500" t="s">
        <v>2067</v>
      </c>
      <c r="G5" s="541"/>
    </row>
    <row r="6" spans="1:7" x14ac:dyDescent="0.25">
      <c r="A6" s="500" t="s">
        <v>2075</v>
      </c>
      <c r="B6" s="500" t="s">
        <v>2076</v>
      </c>
      <c r="C6" s="543">
        <v>32.049999999999997</v>
      </c>
      <c r="D6" s="500" t="s">
        <v>2074</v>
      </c>
      <c r="E6" s="500" t="s">
        <v>2073</v>
      </c>
      <c r="F6" s="500" t="s">
        <v>2077</v>
      </c>
      <c r="G6" s="541" t="s">
        <v>2078</v>
      </c>
    </row>
    <row r="7" spans="1:7" x14ac:dyDescent="0.25">
      <c r="A7" s="500" t="s">
        <v>2080</v>
      </c>
      <c r="B7" s="500" t="s">
        <v>2081</v>
      </c>
      <c r="C7" s="543">
        <v>32.06</v>
      </c>
      <c r="D7" s="500" t="s">
        <v>2079</v>
      </c>
      <c r="E7" s="500" t="s">
        <v>2064</v>
      </c>
      <c r="F7" s="500" t="s">
        <v>2082</v>
      </c>
      <c r="G7" s="541" t="s">
        <v>2083</v>
      </c>
    </row>
    <row r="8" spans="1:7" x14ac:dyDescent="0.25">
      <c r="A8" s="500" t="s">
        <v>2085</v>
      </c>
      <c r="B8" s="500" t="s">
        <v>2085</v>
      </c>
      <c r="C8" s="543">
        <v>32.07</v>
      </c>
      <c r="D8" s="500" t="s">
        <v>2084</v>
      </c>
      <c r="E8" s="500" t="s">
        <v>2068</v>
      </c>
      <c r="F8" s="500" t="s">
        <v>2067</v>
      </c>
      <c r="G8" s="541"/>
    </row>
    <row r="9" spans="1:7" x14ac:dyDescent="0.25">
      <c r="A9" s="500" t="s">
        <v>2087</v>
      </c>
      <c r="B9" s="500" t="s">
        <v>2087</v>
      </c>
      <c r="C9" s="543">
        <v>32.08</v>
      </c>
      <c r="D9" s="500" t="s">
        <v>2086</v>
      </c>
      <c r="E9" s="500" t="s">
        <v>2064</v>
      </c>
      <c r="F9" s="500" t="s">
        <v>2067</v>
      </c>
      <c r="G9" s="541"/>
    </row>
    <row r="10" spans="1:7" x14ac:dyDescent="0.25">
      <c r="A10" s="500" t="s">
        <v>2089</v>
      </c>
      <c r="B10" s="500" t="s">
        <v>2090</v>
      </c>
      <c r="C10" s="543">
        <v>32.090000000000003</v>
      </c>
      <c r="D10" s="500" t="s">
        <v>2088</v>
      </c>
      <c r="E10" s="500" t="s">
        <v>2068</v>
      </c>
      <c r="F10" s="500" t="s">
        <v>2091</v>
      </c>
      <c r="G10" s="541" t="s">
        <v>2078</v>
      </c>
    </row>
    <row r="11" spans="1:7" x14ac:dyDescent="0.25">
      <c r="A11" s="500" t="s">
        <v>2094</v>
      </c>
      <c r="B11" s="500" t="s">
        <v>2095</v>
      </c>
      <c r="C11" s="543" t="s">
        <v>2092</v>
      </c>
      <c r="D11" s="500" t="s">
        <v>2093</v>
      </c>
      <c r="E11" s="500" t="s">
        <v>2064</v>
      </c>
      <c r="F11" s="500" t="s">
        <v>2096</v>
      </c>
      <c r="G11" s="541" t="s">
        <v>2097</v>
      </c>
    </row>
    <row r="12" spans="1:7" x14ac:dyDescent="0.25">
      <c r="A12" s="500" t="s">
        <v>2099</v>
      </c>
      <c r="B12" s="500" t="s">
        <v>2099</v>
      </c>
      <c r="C12" s="543">
        <v>32.11</v>
      </c>
      <c r="D12" s="500" t="s">
        <v>2098</v>
      </c>
      <c r="E12" s="500" t="s">
        <v>2068</v>
      </c>
      <c r="F12" s="500" t="s">
        <v>2067</v>
      </c>
      <c r="G12" s="541"/>
    </row>
    <row r="13" spans="1:7" x14ac:dyDescent="0.25">
      <c r="A13" s="500" t="s">
        <v>2101</v>
      </c>
      <c r="B13" s="500" t="s">
        <v>2101</v>
      </c>
      <c r="C13" s="543">
        <v>32.119999999999997</v>
      </c>
      <c r="D13" s="500" t="s">
        <v>2100</v>
      </c>
      <c r="E13" s="500" t="s">
        <v>2068</v>
      </c>
      <c r="F13" s="500" t="s">
        <v>2067</v>
      </c>
      <c r="G13" s="541"/>
    </row>
    <row r="14" spans="1:7" x14ac:dyDescent="0.25">
      <c r="A14" s="500" t="s">
        <v>2103</v>
      </c>
      <c r="B14" s="500" t="s">
        <v>2104</v>
      </c>
      <c r="C14" s="543">
        <v>32.130000000000003</v>
      </c>
      <c r="D14" s="500" t="s">
        <v>2102</v>
      </c>
      <c r="E14" s="500" t="s">
        <v>2068</v>
      </c>
      <c r="F14" s="500" t="s">
        <v>2105</v>
      </c>
      <c r="G14" s="541"/>
    </row>
    <row r="15" spans="1:7" x14ac:dyDescent="0.25">
      <c r="A15" s="500" t="s">
        <v>2107</v>
      </c>
      <c r="B15" s="500" t="s">
        <v>2107</v>
      </c>
      <c r="C15" s="543">
        <v>32.14</v>
      </c>
      <c r="D15" s="500" t="s">
        <v>2106</v>
      </c>
      <c r="E15" s="500" t="s">
        <v>2068</v>
      </c>
      <c r="F15" s="500" t="s">
        <v>2067</v>
      </c>
      <c r="G15" s="541"/>
    </row>
    <row r="16" spans="1:7" x14ac:dyDescent="0.25">
      <c r="A16" s="500" t="s">
        <v>2109</v>
      </c>
      <c r="B16" s="500" t="s">
        <v>2109</v>
      </c>
      <c r="C16" s="543">
        <v>32.15</v>
      </c>
      <c r="D16" s="500" t="s">
        <v>2108</v>
      </c>
      <c r="E16" s="500" t="s">
        <v>2068</v>
      </c>
      <c r="F16" s="500" t="s">
        <v>2067</v>
      </c>
      <c r="G16" s="541"/>
    </row>
    <row r="17" spans="1:7" x14ac:dyDescent="0.25">
      <c r="A17" s="500" t="s">
        <v>2111</v>
      </c>
      <c r="B17" s="500" t="s">
        <v>2111</v>
      </c>
      <c r="C17" s="543">
        <v>32.159999999999997</v>
      </c>
      <c r="D17" s="500" t="s">
        <v>2110</v>
      </c>
      <c r="E17" s="500" t="s">
        <v>2068</v>
      </c>
      <c r="F17" s="500" t="s">
        <v>2067</v>
      </c>
      <c r="G17" s="541"/>
    </row>
    <row r="18" spans="1:7" x14ac:dyDescent="0.25">
      <c r="A18" s="500" t="s">
        <v>2113</v>
      </c>
      <c r="B18" s="500" t="s">
        <v>2113</v>
      </c>
      <c r="C18" s="543">
        <v>32.17</v>
      </c>
      <c r="D18" s="500" t="s">
        <v>2112</v>
      </c>
      <c r="E18" s="500" t="s">
        <v>2068</v>
      </c>
      <c r="F18" s="500" t="s">
        <v>2067</v>
      </c>
      <c r="G18" s="541"/>
    </row>
    <row r="19" spans="1:7" x14ac:dyDescent="0.25">
      <c r="A19" s="500" t="s">
        <v>2115</v>
      </c>
      <c r="B19" s="500" t="s">
        <v>2116</v>
      </c>
      <c r="C19" s="543">
        <v>32.18</v>
      </c>
      <c r="D19" s="500" t="s">
        <v>2114</v>
      </c>
      <c r="E19" s="500" t="s">
        <v>2068</v>
      </c>
      <c r="F19" s="500" t="s">
        <v>2117</v>
      </c>
      <c r="G19" s="541" t="s">
        <v>2118</v>
      </c>
    </row>
    <row r="20" spans="1:7" x14ac:dyDescent="0.25">
      <c r="A20" s="500" t="s">
        <v>2120</v>
      </c>
      <c r="B20" s="500" t="s">
        <v>2121</v>
      </c>
      <c r="C20" s="543">
        <v>32.19</v>
      </c>
      <c r="D20" s="500" t="s">
        <v>2119</v>
      </c>
      <c r="E20" s="500" t="s">
        <v>2064</v>
      </c>
      <c r="F20" s="500" t="s">
        <v>2122</v>
      </c>
      <c r="G20" s="541" t="s">
        <v>2123</v>
      </c>
    </row>
    <row r="21" spans="1:7" x14ac:dyDescent="0.25">
      <c r="A21" s="500" t="s">
        <v>2126</v>
      </c>
      <c r="B21" s="500" t="s">
        <v>2127</v>
      </c>
      <c r="C21" s="543" t="s">
        <v>2124</v>
      </c>
      <c r="D21" s="500" t="s">
        <v>2125</v>
      </c>
      <c r="E21" s="500" t="s">
        <v>2129</v>
      </c>
      <c r="F21" s="500" t="s">
        <v>2128</v>
      </c>
      <c r="G21" s="541" t="s">
        <v>2130</v>
      </c>
    </row>
    <row r="22" spans="1:7" x14ac:dyDescent="0.25">
      <c r="A22" s="500" t="s">
        <v>2132</v>
      </c>
      <c r="B22" s="500" t="s">
        <v>2132</v>
      </c>
      <c r="C22" s="543">
        <v>32.21</v>
      </c>
      <c r="D22" s="500" t="s">
        <v>2131</v>
      </c>
      <c r="E22" s="500" t="s">
        <v>2064</v>
      </c>
      <c r="F22" s="500" t="s">
        <v>2067</v>
      </c>
      <c r="G22" s="541"/>
    </row>
    <row r="23" spans="1:7" x14ac:dyDescent="0.25">
      <c r="A23" s="500" t="s">
        <v>2134</v>
      </c>
      <c r="B23" s="500" t="s">
        <v>2134</v>
      </c>
      <c r="C23" s="543">
        <v>32.22</v>
      </c>
      <c r="D23" s="500" t="s">
        <v>2133</v>
      </c>
      <c r="E23" s="500" t="s">
        <v>2064</v>
      </c>
      <c r="F23" s="500" t="s">
        <v>2067</v>
      </c>
      <c r="G23" s="541"/>
    </row>
    <row r="24" spans="1:7" x14ac:dyDescent="0.25">
      <c r="A24" s="500" t="s">
        <v>2136</v>
      </c>
      <c r="B24" s="500" t="s">
        <v>2137</v>
      </c>
      <c r="C24" s="543">
        <v>32.229999999999997</v>
      </c>
      <c r="D24" s="500" t="s">
        <v>2135</v>
      </c>
      <c r="E24" s="500" t="s">
        <v>2064</v>
      </c>
      <c r="F24" s="500" t="s">
        <v>2138</v>
      </c>
      <c r="G24" s="541"/>
    </row>
    <row r="25" spans="1:7" x14ac:dyDescent="0.25">
      <c r="A25" s="500" t="s">
        <v>2140</v>
      </c>
      <c r="B25" s="500" t="s">
        <v>2141</v>
      </c>
      <c r="C25" s="543">
        <v>32.24</v>
      </c>
      <c r="D25" s="500" t="s">
        <v>2139</v>
      </c>
      <c r="E25" s="500" t="s">
        <v>2064</v>
      </c>
      <c r="F25" s="500" t="s">
        <v>2142</v>
      </c>
      <c r="G25" s="541"/>
    </row>
    <row r="26" spans="1:7" x14ac:dyDescent="0.25">
      <c r="A26" s="500" t="s">
        <v>2144</v>
      </c>
      <c r="B26" s="500" t="s">
        <v>2145</v>
      </c>
      <c r="C26" s="543">
        <v>32.25</v>
      </c>
      <c r="D26" s="500" t="s">
        <v>2143</v>
      </c>
      <c r="E26" s="500" t="s">
        <v>2064</v>
      </c>
      <c r="F26" s="500" t="s">
        <v>2146</v>
      </c>
      <c r="G26" s="541"/>
    </row>
    <row r="27" spans="1:7" x14ac:dyDescent="0.25">
      <c r="A27" s="500" t="s">
        <v>2148</v>
      </c>
      <c r="B27" s="500" t="s">
        <v>2148</v>
      </c>
      <c r="C27" s="543">
        <v>32.26</v>
      </c>
      <c r="D27" s="500" t="s">
        <v>2147</v>
      </c>
      <c r="E27" s="500" t="s">
        <v>2064</v>
      </c>
      <c r="F27" s="500" t="s">
        <v>2067</v>
      </c>
      <c r="G27" s="541"/>
    </row>
    <row r="28" spans="1:7" x14ac:dyDescent="0.25">
      <c r="A28" s="500" t="s">
        <v>2150</v>
      </c>
      <c r="B28" s="500" t="s">
        <v>2151</v>
      </c>
      <c r="C28" s="543">
        <v>32.270000000000003</v>
      </c>
      <c r="D28" s="500" t="s">
        <v>2149</v>
      </c>
      <c r="E28" s="500" t="s">
        <v>2064</v>
      </c>
      <c r="F28" s="500" t="s">
        <v>2152</v>
      </c>
      <c r="G28" s="541"/>
    </row>
    <row r="29" spans="1:7" x14ac:dyDescent="0.25">
      <c r="A29" s="500" t="s">
        <v>2154</v>
      </c>
      <c r="B29" s="500" t="s">
        <v>2155</v>
      </c>
      <c r="C29" s="543">
        <v>32.28</v>
      </c>
      <c r="D29" s="500" t="s">
        <v>2153</v>
      </c>
      <c r="E29" s="500" t="s">
        <v>2064</v>
      </c>
      <c r="F29" s="500" t="s">
        <v>2156</v>
      </c>
      <c r="G29" s="541"/>
    </row>
    <row r="30" spans="1:7" x14ac:dyDescent="0.25">
      <c r="A30" s="500" t="s">
        <v>2158</v>
      </c>
      <c r="B30" s="500" t="s">
        <v>2159</v>
      </c>
      <c r="C30" s="543">
        <v>32.29</v>
      </c>
      <c r="D30" s="500" t="s">
        <v>2157</v>
      </c>
      <c r="E30" s="500" t="s">
        <v>2064</v>
      </c>
      <c r="F30" s="500" t="s">
        <v>2160</v>
      </c>
      <c r="G30" s="541"/>
    </row>
    <row r="31" spans="1:7" x14ac:dyDescent="0.25">
      <c r="A31" s="500" t="s">
        <v>2163</v>
      </c>
      <c r="B31" s="500" t="s">
        <v>2163</v>
      </c>
      <c r="C31" s="543" t="s">
        <v>2161</v>
      </c>
      <c r="D31" s="500" t="s">
        <v>2162</v>
      </c>
      <c r="E31" s="500" t="s">
        <v>2129</v>
      </c>
      <c r="F31" s="500" t="s">
        <v>2067</v>
      </c>
      <c r="G31" s="541"/>
    </row>
    <row r="32" spans="1:7" x14ac:dyDescent="0.25">
      <c r="A32" s="500" t="s">
        <v>2165</v>
      </c>
      <c r="B32" s="500" t="s">
        <v>2165</v>
      </c>
      <c r="C32" s="543">
        <v>32.31</v>
      </c>
      <c r="D32" s="500" t="s">
        <v>2164</v>
      </c>
      <c r="E32" s="500" t="s">
        <v>2064</v>
      </c>
      <c r="F32" s="500" t="s">
        <v>2067</v>
      </c>
      <c r="G32" s="541"/>
    </row>
    <row r="33" spans="1:7" x14ac:dyDescent="0.25">
      <c r="A33" s="500" t="s">
        <v>2167</v>
      </c>
      <c r="B33" s="500" t="s">
        <v>2167</v>
      </c>
      <c r="C33" s="543">
        <v>32.32</v>
      </c>
      <c r="D33" s="500" t="s">
        <v>2166</v>
      </c>
      <c r="E33" s="500" t="s">
        <v>2064</v>
      </c>
      <c r="F33" s="500" t="s">
        <v>2067</v>
      </c>
      <c r="G33" s="541"/>
    </row>
    <row r="34" spans="1:7" x14ac:dyDescent="0.25">
      <c r="A34" s="500" t="s">
        <v>2169</v>
      </c>
      <c r="B34" s="500" t="s">
        <v>2169</v>
      </c>
      <c r="C34" s="543">
        <v>32.33</v>
      </c>
      <c r="D34" s="500" t="s">
        <v>2168</v>
      </c>
      <c r="E34" s="500" t="s">
        <v>2064</v>
      </c>
      <c r="F34" s="500" t="s">
        <v>2067</v>
      </c>
      <c r="G34" s="541"/>
    </row>
    <row r="35" spans="1:7" ht="15.75" thickBot="1" x14ac:dyDescent="0.3">
      <c r="A35" s="502" t="s">
        <v>2171</v>
      </c>
      <c r="B35" s="502" t="s">
        <v>2172</v>
      </c>
      <c r="C35" s="544">
        <v>32.340000000000003</v>
      </c>
      <c r="D35" s="502" t="s">
        <v>2170</v>
      </c>
      <c r="E35" s="502" t="s">
        <v>2129</v>
      </c>
      <c r="F35" s="502" t="s">
        <v>2173</v>
      </c>
      <c r="G35" s="542"/>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F15"/>
  <sheetViews>
    <sheetView workbookViewId="0">
      <selection activeCell="F14" sqref="F14"/>
    </sheetView>
  </sheetViews>
  <sheetFormatPr defaultRowHeight="15" x14ac:dyDescent="0.25"/>
  <cols>
    <col min="1" max="1" width="28.5703125" customWidth="1"/>
    <col min="2" max="2" width="32" customWidth="1"/>
    <col min="3" max="3" width="25.28515625" customWidth="1"/>
    <col min="4" max="4" width="31.85546875" customWidth="1"/>
    <col min="5" max="5" width="14.28515625" customWidth="1"/>
    <col min="6" max="6" width="27.42578125" customWidth="1"/>
  </cols>
  <sheetData>
    <row r="1" spans="1:6" x14ac:dyDescent="0.25">
      <c r="A1" s="550" t="s">
        <v>2174</v>
      </c>
      <c r="B1" s="551" t="s">
        <v>2175</v>
      </c>
      <c r="C1" s="551" t="s">
        <v>2174</v>
      </c>
      <c r="D1" s="552" t="s">
        <v>15</v>
      </c>
      <c r="E1" s="553" t="s">
        <v>343</v>
      </c>
    </row>
    <row r="2" spans="1:6" ht="15" customHeight="1" thickBot="1" x14ac:dyDescent="0.3">
      <c r="A2" s="126" t="s">
        <v>33</v>
      </c>
      <c r="B2" s="14" t="s">
        <v>2176</v>
      </c>
      <c r="C2" s="14"/>
      <c r="D2" s="393" t="s">
        <v>2177</v>
      </c>
      <c r="E2" s="513" t="s">
        <v>362</v>
      </c>
    </row>
    <row r="3" spans="1:6" ht="45" x14ac:dyDescent="0.25">
      <c r="A3" s="554" t="s">
        <v>33</v>
      </c>
      <c r="B3" s="555" t="s">
        <v>2178</v>
      </c>
      <c r="C3" s="555"/>
      <c r="D3" s="556" t="s">
        <v>2179</v>
      </c>
      <c r="E3" s="557" t="s">
        <v>362</v>
      </c>
    </row>
    <row r="4" spans="1:6" s="63" customFormat="1" x14ac:dyDescent="0.25">
      <c r="A4" s="567"/>
      <c r="B4" s="564"/>
      <c r="C4" s="564"/>
      <c r="D4" s="566" t="s">
        <v>2180</v>
      </c>
      <c r="E4" s="568"/>
    </row>
    <row r="5" spans="1:6" x14ac:dyDescent="0.25">
      <c r="A5" s="567"/>
      <c r="B5" s="564"/>
      <c r="C5" s="564"/>
      <c r="D5" s="565"/>
      <c r="E5" s="568"/>
    </row>
    <row r="6" spans="1:6" x14ac:dyDescent="0.25">
      <c r="A6" s="126" t="s">
        <v>33</v>
      </c>
      <c r="B6" s="14" t="s">
        <v>2181</v>
      </c>
      <c r="C6" s="14"/>
      <c r="D6" s="17"/>
      <c r="E6" s="394" t="s">
        <v>353</v>
      </c>
    </row>
    <row r="7" spans="1:6" s="63" customFormat="1" ht="15.75" thickBot="1" x14ac:dyDescent="0.3">
      <c r="A7" s="569"/>
      <c r="B7" s="570"/>
      <c r="C7" s="570"/>
      <c r="D7" s="571"/>
      <c r="E7" s="572"/>
      <c r="F7"/>
    </row>
    <row r="8" spans="1:6" x14ac:dyDescent="0.25">
      <c r="A8" s="560" t="s">
        <v>18</v>
      </c>
      <c r="B8" s="561" t="s">
        <v>2182</v>
      </c>
      <c r="C8" s="561"/>
      <c r="D8" s="562" t="s">
        <v>2183</v>
      </c>
      <c r="E8" s="563" t="s">
        <v>362</v>
      </c>
    </row>
    <row r="9" spans="1:6" x14ac:dyDescent="0.25">
      <c r="A9" s="126" t="s">
        <v>18</v>
      </c>
      <c r="B9" s="14" t="s">
        <v>2184</v>
      </c>
      <c r="C9" s="14"/>
      <c r="D9" s="17" t="s">
        <v>2183</v>
      </c>
      <c r="E9" s="513" t="s">
        <v>362</v>
      </c>
    </row>
    <row r="10" spans="1:6" x14ac:dyDescent="0.25">
      <c r="A10" s="126" t="s">
        <v>18</v>
      </c>
      <c r="B10" s="14" t="s">
        <v>2185</v>
      </c>
      <c r="C10" s="14" t="s">
        <v>33</v>
      </c>
      <c r="D10" s="17" t="s">
        <v>2183</v>
      </c>
      <c r="E10" s="513" t="s">
        <v>362</v>
      </c>
    </row>
    <row r="11" spans="1:6" x14ac:dyDescent="0.25">
      <c r="A11" s="126"/>
      <c r="B11" s="14"/>
      <c r="C11" s="14"/>
      <c r="D11" s="14"/>
      <c r="E11" s="558"/>
    </row>
    <row r="12" spans="1:6" ht="15.75" thickBot="1" x14ac:dyDescent="0.3">
      <c r="A12" s="238"/>
      <c r="B12" s="56"/>
      <c r="C12" s="56"/>
      <c r="D12" s="56"/>
      <c r="E12" s="559"/>
    </row>
    <row r="14" spans="1:6" x14ac:dyDescent="0.25">
      <c r="D14" s="512" t="s">
        <v>2186</v>
      </c>
    </row>
    <row r="15" spans="1:6" x14ac:dyDescent="0.25">
      <c r="D15" s="512" t="s">
        <v>2187</v>
      </c>
    </row>
  </sheetData>
  <pageMargins left="0.7" right="0.7" top="0.75" bottom="0.75" header="0.3" footer="0.3"/>
  <pageSetup scale="92" orientation="landscape" r:id="rId1"/>
  <headerFooter>
    <oddHeader>&amp;L&amp;F&amp;C&amp;"-,Bold"&amp;16&amp;A&amp;R&amp;D</oddHeader>
    <oddFooter>&amp;C&amp;14Page &amp;P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F772"/>
  <sheetViews>
    <sheetView zoomScale="130" zoomScaleNormal="130" workbookViewId="0">
      <selection activeCell="C567" sqref="C567"/>
    </sheetView>
  </sheetViews>
  <sheetFormatPr defaultRowHeight="15" x14ac:dyDescent="0.25"/>
  <cols>
    <col min="1" max="1" width="49.7109375" style="12" customWidth="1"/>
    <col min="2" max="2" width="67.7109375" style="12" customWidth="1"/>
    <col min="3" max="3" width="56.42578125" style="27" customWidth="1"/>
    <col min="4" max="4" width="47.5703125" customWidth="1"/>
  </cols>
  <sheetData>
    <row r="1" spans="1:4" ht="15.75" thickBot="1" x14ac:dyDescent="0.3">
      <c r="A1" s="247" t="s">
        <v>807</v>
      </c>
      <c r="B1" s="248" t="s">
        <v>1017</v>
      </c>
      <c r="C1" s="508" t="s">
        <v>2188</v>
      </c>
    </row>
    <row r="2" spans="1:4" ht="30" x14ac:dyDescent="0.25">
      <c r="A2" s="494" t="s">
        <v>1209</v>
      </c>
      <c r="B2" s="606" t="s">
        <v>2189</v>
      </c>
      <c r="C2" s="607" t="s">
        <v>2016</v>
      </c>
      <c r="D2" s="43"/>
    </row>
    <row r="3" spans="1:4" ht="45" x14ac:dyDescent="0.25">
      <c r="A3" s="438" t="s">
        <v>1220</v>
      </c>
      <c r="B3" s="475" t="s">
        <v>2190</v>
      </c>
      <c r="C3" s="410" t="s">
        <v>2016</v>
      </c>
      <c r="D3" s="43"/>
    </row>
    <row r="4" spans="1:4" ht="30" x14ac:dyDescent="0.25">
      <c r="A4" s="438" t="s">
        <v>1217</v>
      </c>
      <c r="B4" s="475" t="s">
        <v>2191</v>
      </c>
      <c r="C4" s="410" t="s">
        <v>2016</v>
      </c>
      <c r="D4" s="43"/>
    </row>
    <row r="5" spans="1:4" ht="45" x14ac:dyDescent="0.25">
      <c r="A5" s="438" t="s">
        <v>1218</v>
      </c>
      <c r="B5" s="475" t="s">
        <v>2192</v>
      </c>
      <c r="C5" s="410" t="s">
        <v>2016</v>
      </c>
      <c r="D5" s="43"/>
    </row>
    <row r="6" spans="1:4" ht="30" x14ac:dyDescent="0.25">
      <c r="A6" s="438" t="s">
        <v>1219</v>
      </c>
      <c r="B6" s="475" t="s">
        <v>2193</v>
      </c>
      <c r="C6" s="410" t="s">
        <v>2016</v>
      </c>
      <c r="D6" s="43"/>
    </row>
    <row r="7" spans="1:4" ht="30" x14ac:dyDescent="0.25">
      <c r="A7" s="438" t="s">
        <v>1221</v>
      </c>
      <c r="B7" s="475" t="s">
        <v>2194</v>
      </c>
      <c r="C7" s="410" t="s">
        <v>2016</v>
      </c>
      <c r="D7" s="43"/>
    </row>
    <row r="8" spans="1:4" x14ac:dyDescent="0.25">
      <c r="A8" s="158" t="s">
        <v>1018</v>
      </c>
      <c r="B8" s="16" t="s">
        <v>2195</v>
      </c>
      <c r="C8" s="509" t="s">
        <v>2196</v>
      </c>
    </row>
    <row r="9" spans="1:4" ht="45" x14ac:dyDescent="0.25">
      <c r="A9" s="158" t="s">
        <v>1368</v>
      </c>
      <c r="B9" s="16" t="s">
        <v>2197</v>
      </c>
      <c r="C9" s="509" t="s">
        <v>2196</v>
      </c>
    </row>
    <row r="10" spans="1:4" x14ac:dyDescent="0.25">
      <c r="A10" s="438" t="s">
        <v>1615</v>
      </c>
      <c r="B10" s="475" t="s">
        <v>2198</v>
      </c>
      <c r="C10" s="410" t="s">
        <v>2196</v>
      </c>
    </row>
    <row r="11" spans="1:4" x14ac:dyDescent="0.25">
      <c r="A11" s="438" t="s">
        <v>1616</v>
      </c>
      <c r="B11" s="405" t="s">
        <v>2199</v>
      </c>
      <c r="C11" s="410" t="s">
        <v>2196</v>
      </c>
    </row>
    <row r="12" spans="1:4" x14ac:dyDescent="0.25">
      <c r="A12" s="438" t="s">
        <v>1134</v>
      </c>
      <c r="B12" s="405" t="s">
        <v>2200</v>
      </c>
      <c r="C12" s="410" t="s">
        <v>2196</v>
      </c>
    </row>
    <row r="13" spans="1:4" x14ac:dyDescent="0.25">
      <c r="A13" s="438" t="s">
        <v>1133</v>
      </c>
      <c r="B13" s="475" t="s">
        <v>2201</v>
      </c>
      <c r="C13" s="410" t="s">
        <v>2196</v>
      </c>
    </row>
    <row r="14" spans="1:4" x14ac:dyDescent="0.25">
      <c r="A14" s="438" t="s">
        <v>1401</v>
      </c>
      <c r="B14" s="475" t="s">
        <v>2202</v>
      </c>
      <c r="C14" s="410" t="s">
        <v>2016</v>
      </c>
      <c r="D14" s="43"/>
    </row>
    <row r="15" spans="1:4" ht="45" x14ac:dyDescent="0.25">
      <c r="A15" s="158" t="s">
        <v>1369</v>
      </c>
      <c r="B15" s="16" t="s">
        <v>2203</v>
      </c>
      <c r="C15" s="509" t="s">
        <v>2196</v>
      </c>
    </row>
    <row r="16" spans="1:4" x14ac:dyDescent="0.25">
      <c r="A16" s="245" t="s">
        <v>1129</v>
      </c>
      <c r="B16" s="244" t="s">
        <v>2204</v>
      </c>
      <c r="C16" s="509" t="s">
        <v>2196</v>
      </c>
    </row>
    <row r="17" spans="1:4" x14ac:dyDescent="0.25">
      <c r="A17" s="376" t="s">
        <v>1592</v>
      </c>
      <c r="B17" s="16" t="s">
        <v>2709</v>
      </c>
      <c r="C17" s="509" t="s">
        <v>2016</v>
      </c>
    </row>
    <row r="18" spans="1:4" x14ac:dyDescent="0.25">
      <c r="A18" s="246" t="s">
        <v>1600</v>
      </c>
      <c r="B18" s="16" t="s">
        <v>2205</v>
      </c>
      <c r="C18" s="509" t="s">
        <v>2016</v>
      </c>
    </row>
    <row r="19" spans="1:4" x14ac:dyDescent="0.25">
      <c r="A19" s="246" t="s">
        <v>1418</v>
      </c>
      <c r="B19" s="16" t="s">
        <v>2710</v>
      </c>
      <c r="C19" s="509" t="s">
        <v>2016</v>
      </c>
    </row>
    <row r="20" spans="1:4" ht="30" x14ac:dyDescent="0.25">
      <c r="A20" s="246" t="s">
        <v>1427</v>
      </c>
      <c r="B20" s="16" t="s">
        <v>2711</v>
      </c>
      <c r="C20" s="509" t="s">
        <v>2016</v>
      </c>
    </row>
    <row r="21" spans="1:4" ht="30" x14ac:dyDescent="0.25">
      <c r="A21" s="246" t="s">
        <v>1428</v>
      </c>
      <c r="B21" s="16" t="s">
        <v>2712</v>
      </c>
      <c r="C21" s="509" t="s">
        <v>2016</v>
      </c>
    </row>
    <row r="22" spans="1:4" ht="30" x14ac:dyDescent="0.25">
      <c r="A22" s="246" t="s">
        <v>1429</v>
      </c>
      <c r="B22" s="16" t="s">
        <v>2713</v>
      </c>
      <c r="C22" s="509" t="s">
        <v>2016</v>
      </c>
    </row>
    <row r="23" spans="1:4" x14ac:dyDescent="0.25">
      <c r="A23" s="246" t="s">
        <v>1426</v>
      </c>
      <c r="B23" s="16" t="s">
        <v>2710</v>
      </c>
      <c r="C23" s="509" t="s">
        <v>2016</v>
      </c>
    </row>
    <row r="24" spans="1:4" ht="30" x14ac:dyDescent="0.25">
      <c r="A24" s="246" t="s">
        <v>1430</v>
      </c>
      <c r="B24" s="16" t="s">
        <v>2714</v>
      </c>
      <c r="C24" s="509" t="s">
        <v>2016</v>
      </c>
    </row>
    <row r="25" spans="1:4" ht="30" x14ac:dyDescent="0.25">
      <c r="A25" s="246" t="s">
        <v>1434</v>
      </c>
      <c r="B25" s="16" t="s">
        <v>2715</v>
      </c>
      <c r="C25" s="509" t="s">
        <v>2016</v>
      </c>
    </row>
    <row r="26" spans="1:4" ht="30" x14ac:dyDescent="0.25">
      <c r="A26" s="246" t="s">
        <v>1431</v>
      </c>
      <c r="B26" s="16" t="s">
        <v>2716</v>
      </c>
      <c r="C26" s="509" t="s">
        <v>2016</v>
      </c>
    </row>
    <row r="27" spans="1:4" ht="30" x14ac:dyDescent="0.25">
      <c r="A27" s="246" t="s">
        <v>1432</v>
      </c>
      <c r="B27" s="16" t="s">
        <v>2717</v>
      </c>
      <c r="C27" s="509" t="s">
        <v>2016</v>
      </c>
    </row>
    <row r="28" spans="1:4" ht="30" x14ac:dyDescent="0.25">
      <c r="A28" s="246" t="s">
        <v>1433</v>
      </c>
      <c r="B28" s="16" t="s">
        <v>2718</v>
      </c>
      <c r="C28" s="509" t="s">
        <v>2206</v>
      </c>
    </row>
    <row r="29" spans="1:4" x14ac:dyDescent="0.25">
      <c r="A29" s="158" t="s">
        <v>1567</v>
      </c>
      <c r="B29" s="405" t="s">
        <v>2207</v>
      </c>
      <c r="C29" s="410" t="s">
        <v>2016</v>
      </c>
    </row>
    <row r="30" spans="1:4" x14ac:dyDescent="0.25">
      <c r="A30" s="438" t="s">
        <v>1402</v>
      </c>
      <c r="B30" s="475" t="s">
        <v>2208</v>
      </c>
      <c r="C30" s="410" t="s">
        <v>2016</v>
      </c>
      <c r="D30" s="43"/>
    </row>
    <row r="31" spans="1:4" ht="30" x14ac:dyDescent="0.25">
      <c r="A31" s="376" t="s">
        <v>1073</v>
      </c>
      <c r="B31" s="16" t="s">
        <v>2209</v>
      </c>
      <c r="C31" s="509" t="s">
        <v>2196</v>
      </c>
    </row>
    <row r="32" spans="1:4" ht="30" x14ac:dyDescent="0.25">
      <c r="A32" s="376" t="s">
        <v>1106</v>
      </c>
      <c r="B32" s="244" t="s">
        <v>2210</v>
      </c>
      <c r="C32" s="509" t="s">
        <v>2196</v>
      </c>
    </row>
    <row r="33" spans="1:4" ht="30" x14ac:dyDescent="0.25">
      <c r="A33" s="514" t="s">
        <v>1104</v>
      </c>
      <c r="B33" s="475" t="s">
        <v>2211</v>
      </c>
      <c r="C33" s="410" t="s">
        <v>2016</v>
      </c>
    </row>
    <row r="34" spans="1:4" ht="30" x14ac:dyDescent="0.25">
      <c r="A34" s="376" t="s">
        <v>1108</v>
      </c>
      <c r="B34" s="244" t="s">
        <v>2719</v>
      </c>
      <c r="C34" s="509" t="s">
        <v>2196</v>
      </c>
    </row>
    <row r="35" spans="1:4" ht="30" x14ac:dyDescent="0.25">
      <c r="A35" s="376" t="s">
        <v>1110</v>
      </c>
      <c r="B35" s="244" t="s">
        <v>2212</v>
      </c>
      <c r="C35" s="509" t="s">
        <v>2196</v>
      </c>
    </row>
    <row r="36" spans="1:4" ht="30" x14ac:dyDescent="0.25">
      <c r="A36" s="376" t="s">
        <v>1105</v>
      </c>
      <c r="B36" s="244" t="s">
        <v>2213</v>
      </c>
      <c r="C36" s="509" t="s">
        <v>2196</v>
      </c>
    </row>
    <row r="37" spans="1:4" ht="30" x14ac:dyDescent="0.25">
      <c r="A37" s="376" t="s">
        <v>1113</v>
      </c>
      <c r="B37" s="244" t="s">
        <v>2214</v>
      </c>
      <c r="C37" s="509" t="s">
        <v>2196</v>
      </c>
    </row>
    <row r="38" spans="1:4" ht="45" x14ac:dyDescent="0.25">
      <c r="A38" s="376" t="s">
        <v>1111</v>
      </c>
      <c r="B38" s="244" t="s">
        <v>2215</v>
      </c>
      <c r="C38" s="509" t="s">
        <v>2196</v>
      </c>
    </row>
    <row r="39" spans="1:4" ht="30" x14ac:dyDescent="0.25">
      <c r="A39" s="524" t="s">
        <v>1030</v>
      </c>
      <c r="B39" s="475" t="s">
        <v>2216</v>
      </c>
      <c r="C39" s="410" t="s">
        <v>2196</v>
      </c>
    </row>
    <row r="40" spans="1:4" x14ac:dyDescent="0.25">
      <c r="A40" s="438" t="s">
        <v>1403</v>
      </c>
      <c r="B40" s="475" t="s">
        <v>2217</v>
      </c>
      <c r="C40" s="410" t="s">
        <v>2016</v>
      </c>
      <c r="D40" s="43"/>
    </row>
    <row r="41" spans="1:4" ht="30" x14ac:dyDescent="0.25">
      <c r="A41" s="158" t="s">
        <v>1028</v>
      </c>
      <c r="B41" s="16" t="s">
        <v>2218</v>
      </c>
      <c r="C41" s="509" t="s">
        <v>2196</v>
      </c>
    </row>
    <row r="42" spans="1:4" x14ac:dyDescent="0.25">
      <c r="A42" s="438" t="s">
        <v>1216</v>
      </c>
      <c r="B42" s="475" t="s">
        <v>2219</v>
      </c>
      <c r="C42" s="410" t="s">
        <v>2016</v>
      </c>
      <c r="D42" s="43"/>
    </row>
    <row r="43" spans="1:4" ht="30" x14ac:dyDescent="0.25">
      <c r="A43" s="438" t="s">
        <v>1252</v>
      </c>
      <c r="B43" s="475" t="s">
        <v>2220</v>
      </c>
      <c r="C43" s="410" t="s">
        <v>2016</v>
      </c>
      <c r="D43" s="43"/>
    </row>
    <row r="44" spans="1:4" ht="30" x14ac:dyDescent="0.25">
      <c r="A44" s="438" t="s">
        <v>1253</v>
      </c>
      <c r="B44" s="475" t="s">
        <v>2220</v>
      </c>
      <c r="C44" s="410" t="s">
        <v>2016</v>
      </c>
      <c r="D44" s="43"/>
    </row>
    <row r="45" spans="1:4" ht="30" x14ac:dyDescent="0.25">
      <c r="A45" s="158" t="s">
        <v>1150</v>
      </c>
      <c r="B45" s="16" t="s">
        <v>2221</v>
      </c>
      <c r="C45" s="509" t="s">
        <v>2196</v>
      </c>
    </row>
    <row r="46" spans="1:4" ht="45" x14ac:dyDescent="0.25">
      <c r="A46" s="246" t="s">
        <v>1419</v>
      </c>
      <c r="B46" s="244" t="s">
        <v>2222</v>
      </c>
      <c r="C46" s="509" t="s">
        <v>2016</v>
      </c>
    </row>
    <row r="47" spans="1:4" ht="30" x14ac:dyDescent="0.25">
      <c r="A47" s="246" t="s">
        <v>1436</v>
      </c>
      <c r="B47" s="244" t="s">
        <v>2223</v>
      </c>
      <c r="C47" s="509" t="s">
        <v>2016</v>
      </c>
    </row>
    <row r="48" spans="1:4" ht="30" x14ac:dyDescent="0.25">
      <c r="A48" s="246" t="s">
        <v>1437</v>
      </c>
      <c r="B48" s="244" t="s">
        <v>2224</v>
      </c>
      <c r="C48" s="509" t="s">
        <v>2016</v>
      </c>
    </row>
    <row r="49" spans="1:3" x14ac:dyDescent="0.25">
      <c r="A49" s="246" t="s">
        <v>2225</v>
      </c>
      <c r="B49" s="244" t="s">
        <v>2226</v>
      </c>
      <c r="C49" s="509" t="s">
        <v>2016</v>
      </c>
    </row>
    <row r="50" spans="1:3" ht="45" x14ac:dyDescent="0.25">
      <c r="A50" s="246" t="s">
        <v>1435</v>
      </c>
      <c r="B50" s="244" t="s">
        <v>2222</v>
      </c>
      <c r="C50" s="509" t="s">
        <v>2016</v>
      </c>
    </row>
    <row r="51" spans="1:3" ht="45" x14ac:dyDescent="0.25">
      <c r="A51" s="246" t="s">
        <v>1440</v>
      </c>
      <c r="B51" s="244" t="s">
        <v>2227</v>
      </c>
      <c r="C51" s="509" t="s">
        <v>2016</v>
      </c>
    </row>
    <row r="52" spans="1:3" x14ac:dyDescent="0.25">
      <c r="A52" s="246" t="s">
        <v>1439</v>
      </c>
      <c r="B52" s="244" t="s">
        <v>2720</v>
      </c>
      <c r="C52" s="509" t="s">
        <v>2016</v>
      </c>
    </row>
    <row r="53" spans="1:3" x14ac:dyDescent="0.25">
      <c r="A53" s="376" t="s">
        <v>1072</v>
      </c>
      <c r="B53" s="405" t="s">
        <v>2228</v>
      </c>
      <c r="C53" s="509" t="s">
        <v>2016</v>
      </c>
    </row>
    <row r="54" spans="1:3" x14ac:dyDescent="0.25">
      <c r="A54" s="376" t="s">
        <v>1074</v>
      </c>
      <c r="B54" s="244" t="s">
        <v>2228</v>
      </c>
      <c r="C54" s="509" t="s">
        <v>2016</v>
      </c>
    </row>
    <row r="55" spans="1:3" ht="45" x14ac:dyDescent="0.25">
      <c r="A55" s="376" t="s">
        <v>1075</v>
      </c>
      <c r="B55" s="244" t="s">
        <v>2229</v>
      </c>
      <c r="C55" s="509" t="s">
        <v>2206</v>
      </c>
    </row>
    <row r="56" spans="1:3" ht="30" x14ac:dyDescent="0.25">
      <c r="A56" s="511" t="s">
        <v>1079</v>
      </c>
      <c r="B56" s="475" t="s">
        <v>2230</v>
      </c>
      <c r="C56" s="410" t="s">
        <v>2196</v>
      </c>
    </row>
    <row r="57" spans="1:3" ht="30" x14ac:dyDescent="0.25">
      <c r="A57" s="511" t="s">
        <v>1080</v>
      </c>
      <c r="B57" s="475" t="s">
        <v>2212</v>
      </c>
      <c r="C57" s="410" t="s">
        <v>2196</v>
      </c>
    </row>
    <row r="58" spans="1:3" ht="45" x14ac:dyDescent="0.25">
      <c r="A58" s="376" t="s">
        <v>1076</v>
      </c>
      <c r="B58" s="16" t="s">
        <v>2231</v>
      </c>
      <c r="C58" s="509" t="s">
        <v>2196</v>
      </c>
    </row>
    <row r="59" spans="1:3" ht="63.75" customHeight="1" x14ac:dyDescent="0.25">
      <c r="A59" s="376" t="s">
        <v>1077</v>
      </c>
      <c r="B59" s="244" t="s">
        <v>2722</v>
      </c>
      <c r="C59" s="509" t="s">
        <v>2721</v>
      </c>
    </row>
    <row r="60" spans="1:3" ht="30" x14ac:dyDescent="0.25">
      <c r="A60" s="511" t="s">
        <v>1081</v>
      </c>
      <c r="B60" s="475" t="s">
        <v>2232</v>
      </c>
      <c r="C60" s="410" t="s">
        <v>2196</v>
      </c>
    </row>
    <row r="61" spans="1:3" ht="30" x14ac:dyDescent="0.25">
      <c r="A61" s="376" t="s">
        <v>1082</v>
      </c>
      <c r="B61" s="244" t="s">
        <v>2233</v>
      </c>
      <c r="C61" s="509" t="s">
        <v>2016</v>
      </c>
    </row>
    <row r="62" spans="1:3" ht="30" x14ac:dyDescent="0.25">
      <c r="A62" s="376" t="s">
        <v>1078</v>
      </c>
      <c r="B62" s="244" t="s">
        <v>2234</v>
      </c>
      <c r="C62" s="509" t="s">
        <v>2016</v>
      </c>
    </row>
    <row r="63" spans="1:3" x14ac:dyDescent="0.25">
      <c r="A63" s="376" t="s">
        <v>817</v>
      </c>
      <c r="B63" s="244" t="s">
        <v>2235</v>
      </c>
      <c r="C63" s="509" t="s">
        <v>2016</v>
      </c>
    </row>
    <row r="64" spans="1:3" ht="30" x14ac:dyDescent="0.25">
      <c r="A64" s="246" t="s">
        <v>1364</v>
      </c>
      <c r="B64" s="244" t="s">
        <v>2236</v>
      </c>
      <c r="C64" s="509" t="s">
        <v>2016</v>
      </c>
    </row>
    <row r="65" spans="1:4" x14ac:dyDescent="0.25">
      <c r="A65" s="511" t="s">
        <v>1366</v>
      </c>
      <c r="B65" s="475" t="s">
        <v>2237</v>
      </c>
      <c r="C65" s="410" t="s">
        <v>2016</v>
      </c>
      <c r="D65" s="43"/>
    </row>
    <row r="66" spans="1:4" ht="30" x14ac:dyDescent="0.25">
      <c r="A66" s="246" t="s">
        <v>1367</v>
      </c>
      <c r="B66" s="244" t="s">
        <v>2238</v>
      </c>
      <c r="C66" s="509" t="s">
        <v>2016</v>
      </c>
    </row>
    <row r="67" spans="1:4" x14ac:dyDescent="0.25">
      <c r="A67" s="246" t="s">
        <v>1365</v>
      </c>
      <c r="B67" s="244" t="s">
        <v>2723</v>
      </c>
      <c r="C67" s="509" t="s">
        <v>2016</v>
      </c>
    </row>
    <row r="68" spans="1:4" x14ac:dyDescent="0.25">
      <c r="A68" s="158" t="s">
        <v>1374</v>
      </c>
      <c r="B68" s="16" t="s">
        <v>2239</v>
      </c>
      <c r="C68" s="509" t="s">
        <v>2196</v>
      </c>
    </row>
    <row r="69" spans="1:4" ht="45" x14ac:dyDescent="0.25">
      <c r="A69" s="158" t="s">
        <v>1036</v>
      </c>
      <c r="B69" s="244" t="s">
        <v>2240</v>
      </c>
      <c r="C69" s="509" t="s">
        <v>2196</v>
      </c>
    </row>
    <row r="70" spans="1:4" ht="75" x14ac:dyDescent="0.25">
      <c r="A70" s="158" t="s">
        <v>1057</v>
      </c>
      <c r="B70" s="244" t="s">
        <v>2241</v>
      </c>
      <c r="C70" s="509" t="s">
        <v>2724</v>
      </c>
    </row>
    <row r="71" spans="1:4" ht="60" x14ac:dyDescent="0.25">
      <c r="A71" s="376" t="s">
        <v>1044</v>
      </c>
      <c r="B71" s="244" t="s">
        <v>2242</v>
      </c>
      <c r="C71" s="509" t="s">
        <v>2724</v>
      </c>
    </row>
    <row r="72" spans="1:4" ht="60" x14ac:dyDescent="0.25">
      <c r="A72" s="376" t="s">
        <v>1048</v>
      </c>
      <c r="B72" s="244" t="s">
        <v>2243</v>
      </c>
      <c r="C72" s="509" t="s">
        <v>2724</v>
      </c>
    </row>
    <row r="73" spans="1:4" ht="75" x14ac:dyDescent="0.25">
      <c r="A73" s="376" t="s">
        <v>1045</v>
      </c>
      <c r="B73" s="244" t="s">
        <v>2244</v>
      </c>
      <c r="C73" s="509" t="s">
        <v>2724</v>
      </c>
    </row>
    <row r="74" spans="1:4" ht="60" x14ac:dyDescent="0.25">
      <c r="A74" s="376" t="s">
        <v>1046</v>
      </c>
      <c r="B74" s="244" t="s">
        <v>2245</v>
      </c>
      <c r="C74" s="509" t="s">
        <v>2724</v>
      </c>
    </row>
    <row r="75" spans="1:4" ht="60" x14ac:dyDescent="0.25">
      <c r="A75" s="376" t="s">
        <v>1047</v>
      </c>
      <c r="B75" s="244" t="s">
        <v>2246</v>
      </c>
      <c r="C75" s="509" t="s">
        <v>2724</v>
      </c>
    </row>
    <row r="76" spans="1:4" ht="60" x14ac:dyDescent="0.25">
      <c r="A76" s="376" t="s">
        <v>1049</v>
      </c>
      <c r="B76" s="244" t="s">
        <v>2247</v>
      </c>
      <c r="C76" s="509" t="s">
        <v>2724</v>
      </c>
    </row>
    <row r="77" spans="1:4" ht="60" x14ac:dyDescent="0.25">
      <c r="A77" s="376" t="s">
        <v>1050</v>
      </c>
      <c r="B77" s="244" t="s">
        <v>2248</v>
      </c>
      <c r="C77" s="509" t="s">
        <v>2724</v>
      </c>
    </row>
    <row r="78" spans="1:4" ht="60" x14ac:dyDescent="0.25">
      <c r="A78" s="376" t="s">
        <v>1051</v>
      </c>
      <c r="B78" s="244" t="s">
        <v>2249</v>
      </c>
      <c r="C78" s="509" t="s">
        <v>2724</v>
      </c>
    </row>
    <row r="79" spans="1:4" ht="45" x14ac:dyDescent="0.25">
      <c r="A79" s="376" t="s">
        <v>1059</v>
      </c>
      <c r="B79" s="244" t="s">
        <v>2250</v>
      </c>
      <c r="C79" s="509" t="s">
        <v>2724</v>
      </c>
    </row>
    <row r="80" spans="1:4" ht="75" x14ac:dyDescent="0.25">
      <c r="A80" s="376" t="s">
        <v>1056</v>
      </c>
      <c r="B80" s="244" t="s">
        <v>2251</v>
      </c>
      <c r="C80" s="509" t="s">
        <v>2206</v>
      </c>
    </row>
    <row r="81" spans="1:3" ht="60" x14ac:dyDescent="0.25">
      <c r="A81" s="376" t="s">
        <v>1052</v>
      </c>
      <c r="B81" s="244" t="s">
        <v>2252</v>
      </c>
      <c r="C81" s="509" t="s">
        <v>2724</v>
      </c>
    </row>
    <row r="82" spans="1:3" ht="60" x14ac:dyDescent="0.25">
      <c r="A82" s="376" t="s">
        <v>1053</v>
      </c>
      <c r="B82" s="244" t="s">
        <v>2253</v>
      </c>
      <c r="C82" s="509" t="s">
        <v>2724</v>
      </c>
    </row>
    <row r="83" spans="1:3" ht="45" x14ac:dyDescent="0.25">
      <c r="A83" s="376" t="s">
        <v>1054</v>
      </c>
      <c r="B83" s="244" t="s">
        <v>2254</v>
      </c>
      <c r="C83" s="509" t="s">
        <v>2724</v>
      </c>
    </row>
    <row r="84" spans="1:3" ht="60" x14ac:dyDescent="0.25">
      <c r="A84" s="376" t="s">
        <v>1055</v>
      </c>
      <c r="B84" s="244" t="s">
        <v>2255</v>
      </c>
      <c r="C84" s="509" t="s">
        <v>2724</v>
      </c>
    </row>
    <row r="85" spans="1:3" ht="60" x14ac:dyDescent="0.25">
      <c r="A85" s="376" t="s">
        <v>1061</v>
      </c>
      <c r="B85" s="244" t="s">
        <v>2256</v>
      </c>
      <c r="C85" s="509" t="s">
        <v>2724</v>
      </c>
    </row>
    <row r="86" spans="1:3" ht="60" x14ac:dyDescent="0.25">
      <c r="A86" s="376" t="s">
        <v>1060</v>
      </c>
      <c r="B86" s="244" t="s">
        <v>2257</v>
      </c>
      <c r="C86" s="509" t="s">
        <v>2724</v>
      </c>
    </row>
    <row r="87" spans="1:3" ht="60" x14ac:dyDescent="0.25">
      <c r="A87" s="246" t="s">
        <v>1062</v>
      </c>
      <c r="B87" s="244" t="s">
        <v>2258</v>
      </c>
      <c r="C87" s="509" t="s">
        <v>2724</v>
      </c>
    </row>
    <row r="88" spans="1:3" ht="45" x14ac:dyDescent="0.25">
      <c r="A88" s="376" t="s">
        <v>1063</v>
      </c>
      <c r="B88" s="244" t="s">
        <v>2259</v>
      </c>
      <c r="C88" s="509" t="s">
        <v>2724</v>
      </c>
    </row>
    <row r="89" spans="1:3" ht="60" x14ac:dyDescent="0.25">
      <c r="A89" s="376" t="s">
        <v>1067</v>
      </c>
      <c r="B89" s="244" t="s">
        <v>2257</v>
      </c>
      <c r="C89" s="509" t="s">
        <v>2724</v>
      </c>
    </row>
    <row r="90" spans="1:3" ht="75" x14ac:dyDescent="0.25">
      <c r="A90" s="246" t="s">
        <v>1064</v>
      </c>
      <c r="B90" s="244" t="s">
        <v>2260</v>
      </c>
      <c r="C90" s="509" t="s">
        <v>2206</v>
      </c>
    </row>
    <row r="91" spans="1:3" ht="60" x14ac:dyDescent="0.25">
      <c r="A91" s="376" t="s">
        <v>1065</v>
      </c>
      <c r="B91" s="244" t="s">
        <v>2261</v>
      </c>
      <c r="C91" s="509" t="s">
        <v>2724</v>
      </c>
    </row>
    <row r="92" spans="1:3" ht="60" x14ac:dyDescent="0.25">
      <c r="A92" s="246" t="s">
        <v>1066</v>
      </c>
      <c r="B92" s="244" t="s">
        <v>2262</v>
      </c>
      <c r="C92" s="509" t="s">
        <v>2724</v>
      </c>
    </row>
    <row r="93" spans="1:3" ht="45" x14ac:dyDescent="0.25">
      <c r="A93" s="158" t="s">
        <v>1042</v>
      </c>
      <c r="B93" s="244" t="s">
        <v>2263</v>
      </c>
      <c r="C93" s="509" t="s">
        <v>2196</v>
      </c>
    </row>
    <row r="94" spans="1:3" ht="75" x14ac:dyDescent="0.25">
      <c r="A94" s="376" t="s">
        <v>1068</v>
      </c>
      <c r="B94" s="244" t="s">
        <v>2264</v>
      </c>
      <c r="C94" s="509" t="s">
        <v>2724</v>
      </c>
    </row>
    <row r="95" spans="1:3" ht="60" x14ac:dyDescent="0.25">
      <c r="A95" s="376" t="s">
        <v>1070</v>
      </c>
      <c r="B95" s="244" t="s">
        <v>2265</v>
      </c>
      <c r="C95" s="509" t="s">
        <v>2724</v>
      </c>
    </row>
    <row r="96" spans="1:3" ht="60" x14ac:dyDescent="0.25">
      <c r="A96" s="376" t="s">
        <v>1069</v>
      </c>
      <c r="B96" s="244" t="s">
        <v>2266</v>
      </c>
      <c r="C96" s="509" t="s">
        <v>2724</v>
      </c>
    </row>
    <row r="97" spans="1:4" ht="60" x14ac:dyDescent="0.25">
      <c r="A97" s="158" t="s">
        <v>1043</v>
      </c>
      <c r="B97" s="244" t="s">
        <v>2267</v>
      </c>
      <c r="C97" s="509" t="s">
        <v>2196</v>
      </c>
    </row>
    <row r="98" spans="1:4" ht="45" x14ac:dyDescent="0.25">
      <c r="A98" s="510" t="s">
        <v>2268</v>
      </c>
      <c r="B98" s="405" t="s">
        <v>2269</v>
      </c>
      <c r="C98" s="410" t="s">
        <v>2196</v>
      </c>
      <c r="D98" s="43"/>
    </row>
    <row r="99" spans="1:4" ht="45" x14ac:dyDescent="0.25">
      <c r="A99" s="510" t="s">
        <v>1612</v>
      </c>
      <c r="B99" s="405" t="s">
        <v>2270</v>
      </c>
      <c r="C99" s="410" t="s">
        <v>2196</v>
      </c>
      <c r="D99" s="43"/>
    </row>
    <row r="100" spans="1:4" ht="45" x14ac:dyDescent="0.25">
      <c r="A100" s="510" t="s">
        <v>1613</v>
      </c>
      <c r="B100" s="405" t="s">
        <v>2271</v>
      </c>
      <c r="C100" s="410" t="s">
        <v>2196</v>
      </c>
      <c r="D100" s="43"/>
    </row>
    <row r="101" spans="1:4" x14ac:dyDescent="0.25">
      <c r="A101" s="246" t="s">
        <v>1420</v>
      </c>
      <c r="B101" s="244" t="s">
        <v>2272</v>
      </c>
      <c r="C101" s="509" t="s">
        <v>2016</v>
      </c>
    </row>
    <row r="102" spans="1:4" ht="30" x14ac:dyDescent="0.25">
      <c r="A102" s="246" t="s">
        <v>1441</v>
      </c>
      <c r="B102" s="244" t="s">
        <v>2273</v>
      </c>
      <c r="C102" s="509" t="s">
        <v>2724</v>
      </c>
    </row>
    <row r="103" spans="1:4" ht="30" x14ac:dyDescent="0.25">
      <c r="A103" s="376" t="s">
        <v>1442</v>
      </c>
      <c r="B103" s="244" t="s">
        <v>2274</v>
      </c>
      <c r="C103" s="509" t="s">
        <v>2724</v>
      </c>
    </row>
    <row r="104" spans="1:4" ht="45" x14ac:dyDescent="0.25">
      <c r="A104" s="246" t="s">
        <v>1443</v>
      </c>
      <c r="B104" s="244" t="s">
        <v>2275</v>
      </c>
      <c r="C104" s="509" t="s">
        <v>2724</v>
      </c>
    </row>
    <row r="105" spans="1:4" ht="30" x14ac:dyDescent="0.25">
      <c r="A105" s="246" t="s">
        <v>1446</v>
      </c>
      <c r="B105" s="244" t="s">
        <v>2276</v>
      </c>
      <c r="C105" s="509" t="s">
        <v>2724</v>
      </c>
    </row>
    <row r="106" spans="1:4" ht="30" x14ac:dyDescent="0.25">
      <c r="A106" s="376" t="s">
        <v>1444</v>
      </c>
      <c r="B106" s="244" t="s">
        <v>2277</v>
      </c>
      <c r="C106" s="509" t="s">
        <v>2724</v>
      </c>
    </row>
    <row r="107" spans="1:4" ht="30" x14ac:dyDescent="0.25">
      <c r="A107" s="246" t="s">
        <v>1445</v>
      </c>
      <c r="B107" s="244" t="s">
        <v>2278</v>
      </c>
      <c r="C107" s="509" t="s">
        <v>2724</v>
      </c>
    </row>
    <row r="108" spans="1:4" x14ac:dyDescent="0.25">
      <c r="A108" s="511" t="s">
        <v>1565</v>
      </c>
      <c r="B108" s="405" t="s">
        <v>2279</v>
      </c>
      <c r="C108" s="410" t="s">
        <v>2196</v>
      </c>
    </row>
    <row r="109" spans="1:4" x14ac:dyDescent="0.25">
      <c r="A109" s="511" t="s">
        <v>1564</v>
      </c>
      <c r="B109" s="405" t="s">
        <v>2280</v>
      </c>
      <c r="C109" s="410" t="s">
        <v>2196</v>
      </c>
    </row>
    <row r="110" spans="1:4" x14ac:dyDescent="0.25">
      <c r="A110" s="376" t="s">
        <v>1593</v>
      </c>
      <c r="B110" s="244" t="s">
        <v>2281</v>
      </c>
      <c r="C110" s="509" t="s">
        <v>2016</v>
      </c>
    </row>
    <row r="111" spans="1:4" x14ac:dyDescent="0.25">
      <c r="A111" s="376" t="s">
        <v>1601</v>
      </c>
      <c r="B111" s="244" t="s">
        <v>2281</v>
      </c>
      <c r="C111" s="509" t="s">
        <v>2016</v>
      </c>
    </row>
    <row r="112" spans="1:4" ht="45" x14ac:dyDescent="0.25">
      <c r="A112" s="158" t="s">
        <v>2700</v>
      </c>
      <c r="B112" s="16" t="s">
        <v>2282</v>
      </c>
      <c r="C112" s="509" t="s">
        <v>2196</v>
      </c>
    </row>
    <row r="113" spans="1:3" x14ac:dyDescent="0.25">
      <c r="A113" s="376" t="s">
        <v>973</v>
      </c>
      <c r="B113" s="16" t="s">
        <v>2283</v>
      </c>
      <c r="C113" s="509" t="s">
        <v>2016</v>
      </c>
    </row>
    <row r="114" spans="1:3" x14ac:dyDescent="0.25">
      <c r="A114" s="376" t="s">
        <v>1591</v>
      </c>
      <c r="B114" s="244" t="s">
        <v>2725</v>
      </c>
      <c r="C114" s="509" t="s">
        <v>2016</v>
      </c>
    </row>
    <row r="115" spans="1:3" ht="30" x14ac:dyDescent="0.25">
      <c r="A115" s="246" t="s">
        <v>1594</v>
      </c>
      <c r="B115" s="244" t="s">
        <v>2726</v>
      </c>
      <c r="C115" s="509" t="s">
        <v>2724</v>
      </c>
    </row>
    <row r="116" spans="1:3" ht="30" x14ac:dyDescent="0.25">
      <c r="A116" s="246" t="s">
        <v>1595</v>
      </c>
      <c r="B116" s="244" t="s">
        <v>2727</v>
      </c>
      <c r="C116" s="509" t="s">
        <v>2724</v>
      </c>
    </row>
    <row r="117" spans="1:3" ht="30" x14ac:dyDescent="0.25">
      <c r="A117" s="246" t="s">
        <v>1596</v>
      </c>
      <c r="B117" s="244" t="s">
        <v>2728</v>
      </c>
      <c r="C117" s="509" t="s">
        <v>2016</v>
      </c>
    </row>
    <row r="118" spans="1:3" ht="30" x14ac:dyDescent="0.25">
      <c r="A118" s="246" t="s">
        <v>1597</v>
      </c>
      <c r="B118" s="244" t="s">
        <v>2729</v>
      </c>
      <c r="C118" s="509" t="s">
        <v>2016</v>
      </c>
    </row>
    <row r="119" spans="1:3" ht="30" x14ac:dyDescent="0.25">
      <c r="A119" s="246" t="s">
        <v>1599</v>
      </c>
      <c r="B119" s="244" t="s">
        <v>2730</v>
      </c>
      <c r="C119" s="509" t="s">
        <v>2016</v>
      </c>
    </row>
    <row r="120" spans="1:3" ht="30" x14ac:dyDescent="0.25">
      <c r="A120" s="246" t="s">
        <v>1598</v>
      </c>
      <c r="B120" s="244" t="s">
        <v>2284</v>
      </c>
      <c r="C120" s="509" t="s">
        <v>2016</v>
      </c>
    </row>
    <row r="121" spans="1:3" ht="75" x14ac:dyDescent="0.25">
      <c r="A121" s="376" t="s">
        <v>1465</v>
      </c>
      <c r="B121" s="16" t="s">
        <v>2731</v>
      </c>
      <c r="C121" s="509" t="s">
        <v>2724</v>
      </c>
    </row>
    <row r="122" spans="1:3" ht="60" x14ac:dyDescent="0.25">
      <c r="A122" s="376" t="s">
        <v>1456</v>
      </c>
      <c r="B122" s="16" t="s">
        <v>2285</v>
      </c>
      <c r="C122" s="509" t="s">
        <v>2724</v>
      </c>
    </row>
    <row r="123" spans="1:3" ht="60" x14ac:dyDescent="0.25">
      <c r="A123" s="376" t="s">
        <v>1452</v>
      </c>
      <c r="B123" s="16" t="s">
        <v>2286</v>
      </c>
      <c r="C123" s="509" t="s">
        <v>2724</v>
      </c>
    </row>
    <row r="124" spans="1:3" ht="60" x14ac:dyDescent="0.25">
      <c r="A124" s="376" t="s">
        <v>1454</v>
      </c>
      <c r="B124" s="16" t="s">
        <v>2287</v>
      </c>
      <c r="C124" s="509" t="s">
        <v>2724</v>
      </c>
    </row>
    <row r="125" spans="1:3" ht="60" x14ac:dyDescent="0.25">
      <c r="A125" s="376" t="s">
        <v>1455</v>
      </c>
      <c r="B125" s="16" t="s">
        <v>2288</v>
      </c>
      <c r="C125" s="509" t="s">
        <v>2724</v>
      </c>
    </row>
    <row r="126" spans="1:3" ht="60" x14ac:dyDescent="0.25">
      <c r="A126" s="376" t="s">
        <v>1457</v>
      </c>
      <c r="B126" s="16" t="s">
        <v>2289</v>
      </c>
      <c r="C126" s="509" t="s">
        <v>2724</v>
      </c>
    </row>
    <row r="127" spans="1:3" ht="60" x14ac:dyDescent="0.25">
      <c r="A127" s="376" t="s">
        <v>1458</v>
      </c>
      <c r="B127" s="16" t="s">
        <v>2290</v>
      </c>
      <c r="C127" s="509" t="s">
        <v>2724</v>
      </c>
    </row>
    <row r="128" spans="1:3" ht="60" x14ac:dyDescent="0.25">
      <c r="A128" s="376" t="s">
        <v>1459</v>
      </c>
      <c r="B128" s="16" t="s">
        <v>2291</v>
      </c>
      <c r="C128" s="509" t="s">
        <v>2724</v>
      </c>
    </row>
    <row r="129" spans="1:3" ht="60" x14ac:dyDescent="0.25">
      <c r="A129" s="376" t="s">
        <v>1467</v>
      </c>
      <c r="B129" s="16" t="s">
        <v>2292</v>
      </c>
      <c r="C129" s="509" t="s">
        <v>2724</v>
      </c>
    </row>
    <row r="130" spans="1:3" ht="60" x14ac:dyDescent="0.25">
      <c r="A130" s="376" t="s">
        <v>1464</v>
      </c>
      <c r="B130" s="16" t="s">
        <v>2293</v>
      </c>
      <c r="C130" s="509" t="s">
        <v>2724</v>
      </c>
    </row>
    <row r="131" spans="1:3" ht="60" x14ac:dyDescent="0.25">
      <c r="A131" s="376" t="s">
        <v>1460</v>
      </c>
      <c r="B131" s="16" t="s">
        <v>2294</v>
      </c>
      <c r="C131" s="509" t="s">
        <v>2724</v>
      </c>
    </row>
    <row r="132" spans="1:3" ht="60" x14ac:dyDescent="0.25">
      <c r="A132" s="376" t="s">
        <v>1461</v>
      </c>
      <c r="B132" s="16" t="s">
        <v>2295</v>
      </c>
      <c r="C132" s="509" t="s">
        <v>2724</v>
      </c>
    </row>
    <row r="133" spans="1:3" ht="60" x14ac:dyDescent="0.25">
      <c r="A133" s="376" t="s">
        <v>1462</v>
      </c>
      <c r="B133" s="16" t="s">
        <v>2296</v>
      </c>
      <c r="C133" s="509" t="s">
        <v>2724</v>
      </c>
    </row>
    <row r="134" spans="1:3" ht="60" x14ac:dyDescent="0.25">
      <c r="A134" s="376" t="s">
        <v>1463</v>
      </c>
      <c r="B134" s="16" t="s">
        <v>2297</v>
      </c>
      <c r="C134" s="509" t="s">
        <v>2724</v>
      </c>
    </row>
    <row r="135" spans="1:3" x14ac:dyDescent="0.25">
      <c r="A135" s="376" t="s">
        <v>1084</v>
      </c>
      <c r="B135" s="244" t="s">
        <v>2732</v>
      </c>
      <c r="C135" s="509" t="s">
        <v>2016</v>
      </c>
    </row>
    <row r="136" spans="1:3" x14ac:dyDescent="0.25">
      <c r="A136" s="376" t="s">
        <v>1085</v>
      </c>
      <c r="B136" s="244" t="s">
        <v>2298</v>
      </c>
      <c r="C136" s="509" t="s">
        <v>2016</v>
      </c>
    </row>
    <row r="137" spans="1:3" x14ac:dyDescent="0.25">
      <c r="A137" s="376" t="s">
        <v>1086</v>
      </c>
      <c r="B137" s="244" t="s">
        <v>2299</v>
      </c>
      <c r="C137" s="509" t="s">
        <v>2016</v>
      </c>
    </row>
    <row r="138" spans="1:3" x14ac:dyDescent="0.25">
      <c r="A138" s="246" t="s">
        <v>1083</v>
      </c>
      <c r="B138" s="16" t="s">
        <v>2283</v>
      </c>
      <c r="C138" s="509" t="s">
        <v>2016</v>
      </c>
    </row>
    <row r="139" spans="1:3" x14ac:dyDescent="0.25">
      <c r="A139" s="246" t="s">
        <v>1087</v>
      </c>
      <c r="B139" s="244" t="s">
        <v>2733</v>
      </c>
      <c r="C139" s="509" t="s">
        <v>2016</v>
      </c>
    </row>
    <row r="140" spans="1:3" x14ac:dyDescent="0.25">
      <c r="A140" s="246" t="s">
        <v>1088</v>
      </c>
      <c r="B140" s="244" t="s">
        <v>2734</v>
      </c>
      <c r="C140" s="509" t="s">
        <v>2016</v>
      </c>
    </row>
    <row r="141" spans="1:3" ht="30" x14ac:dyDescent="0.25">
      <c r="A141" s="246" t="s">
        <v>1447</v>
      </c>
      <c r="B141" s="16" t="s">
        <v>2300</v>
      </c>
      <c r="C141" s="509" t="s">
        <v>2016</v>
      </c>
    </row>
    <row r="142" spans="1:3" ht="45" x14ac:dyDescent="0.25">
      <c r="A142" s="376" t="s">
        <v>1448</v>
      </c>
      <c r="B142" s="16" t="s">
        <v>2301</v>
      </c>
      <c r="C142" s="509" t="s">
        <v>2016</v>
      </c>
    </row>
    <row r="143" spans="1:3" ht="30" x14ac:dyDescent="0.25">
      <c r="A143" s="376" t="s">
        <v>1451</v>
      </c>
      <c r="B143" s="16" t="s">
        <v>2302</v>
      </c>
      <c r="C143" s="509" t="s">
        <v>2016</v>
      </c>
    </row>
    <row r="144" spans="1:3" ht="30" x14ac:dyDescent="0.25">
      <c r="A144" s="376" t="s">
        <v>1449</v>
      </c>
      <c r="B144" s="244" t="s">
        <v>2303</v>
      </c>
      <c r="C144" s="509" t="s">
        <v>2016</v>
      </c>
    </row>
    <row r="145" spans="1:3" ht="30" x14ac:dyDescent="0.25">
      <c r="A145" s="376" t="s">
        <v>1450</v>
      </c>
      <c r="B145" s="16" t="s">
        <v>2304</v>
      </c>
      <c r="C145" s="509" t="s">
        <v>2016</v>
      </c>
    </row>
    <row r="146" spans="1:3" x14ac:dyDescent="0.25">
      <c r="A146" s="246" t="s">
        <v>1089</v>
      </c>
      <c r="B146" s="244" t="s">
        <v>2735</v>
      </c>
      <c r="C146" s="509" t="s">
        <v>2016</v>
      </c>
    </row>
    <row r="147" spans="1:3" ht="30" x14ac:dyDescent="0.25">
      <c r="A147" s="246" t="s">
        <v>1090</v>
      </c>
      <c r="B147" s="244" t="s">
        <v>2305</v>
      </c>
      <c r="C147" s="509" t="s">
        <v>2016</v>
      </c>
    </row>
    <row r="148" spans="1:3" ht="30" x14ac:dyDescent="0.25">
      <c r="A148" s="376" t="s">
        <v>1091</v>
      </c>
      <c r="B148" s="16" t="s">
        <v>2306</v>
      </c>
      <c r="C148" s="509" t="s">
        <v>2016</v>
      </c>
    </row>
    <row r="149" spans="1:3" ht="30" x14ac:dyDescent="0.25">
      <c r="A149" s="376" t="s">
        <v>1092</v>
      </c>
      <c r="B149" s="16" t="s">
        <v>2307</v>
      </c>
      <c r="C149" s="509" t="s">
        <v>2016</v>
      </c>
    </row>
    <row r="150" spans="1:3" ht="30" x14ac:dyDescent="0.25">
      <c r="A150" s="376" t="s">
        <v>1103</v>
      </c>
      <c r="B150" s="16" t="s">
        <v>2308</v>
      </c>
      <c r="C150" s="509" t="s">
        <v>2016</v>
      </c>
    </row>
    <row r="151" spans="1:3" x14ac:dyDescent="0.25">
      <c r="A151" s="246" t="s">
        <v>1093</v>
      </c>
      <c r="B151" s="244" t="s">
        <v>2736</v>
      </c>
      <c r="C151" s="509" t="s">
        <v>2016</v>
      </c>
    </row>
    <row r="152" spans="1:3" ht="45" x14ac:dyDescent="0.25">
      <c r="A152" s="246" t="s">
        <v>1094</v>
      </c>
      <c r="B152" s="244" t="s">
        <v>2309</v>
      </c>
      <c r="C152" s="509" t="s">
        <v>2016</v>
      </c>
    </row>
    <row r="153" spans="1:3" ht="45" x14ac:dyDescent="0.25">
      <c r="A153" s="246" t="s">
        <v>1095</v>
      </c>
      <c r="B153" s="244" t="s">
        <v>2310</v>
      </c>
      <c r="C153" s="509" t="s">
        <v>2016</v>
      </c>
    </row>
    <row r="154" spans="1:3" ht="30" x14ac:dyDescent="0.25">
      <c r="A154" s="246" t="s">
        <v>1096</v>
      </c>
      <c r="B154" s="244" t="s">
        <v>2737</v>
      </c>
      <c r="C154" s="509" t="s">
        <v>2016</v>
      </c>
    </row>
    <row r="155" spans="1:3" ht="30" x14ac:dyDescent="0.25">
      <c r="A155" s="246" t="s">
        <v>1097</v>
      </c>
      <c r="B155" s="244" t="s">
        <v>2738</v>
      </c>
      <c r="C155" s="509" t="s">
        <v>2016</v>
      </c>
    </row>
    <row r="156" spans="1:3" ht="30" x14ac:dyDescent="0.25">
      <c r="A156" s="376" t="s">
        <v>1098</v>
      </c>
      <c r="B156" s="16" t="s">
        <v>2311</v>
      </c>
      <c r="C156" s="509" t="s">
        <v>2016</v>
      </c>
    </row>
    <row r="157" spans="1:3" ht="30" x14ac:dyDescent="0.25">
      <c r="A157" s="376" t="s">
        <v>1099</v>
      </c>
      <c r="B157" s="16" t="s">
        <v>2312</v>
      </c>
      <c r="C157" s="509" t="s">
        <v>2016</v>
      </c>
    </row>
    <row r="158" spans="1:3" x14ac:dyDescent="0.25">
      <c r="A158" s="376" t="s">
        <v>1100</v>
      </c>
      <c r="B158" s="244" t="s">
        <v>2313</v>
      </c>
      <c r="C158" s="509" t="s">
        <v>2016</v>
      </c>
    </row>
    <row r="159" spans="1:3" ht="30" x14ac:dyDescent="0.25">
      <c r="A159" s="376" t="s">
        <v>1101</v>
      </c>
      <c r="B159" s="244" t="s">
        <v>2739</v>
      </c>
      <c r="C159" s="509" t="s">
        <v>2016</v>
      </c>
    </row>
    <row r="160" spans="1:3" ht="30" x14ac:dyDescent="0.25">
      <c r="A160" s="376" t="s">
        <v>1102</v>
      </c>
      <c r="B160" s="16" t="s">
        <v>2314</v>
      </c>
      <c r="C160" s="509" t="s">
        <v>2016</v>
      </c>
    </row>
    <row r="161" spans="1:4" x14ac:dyDescent="0.25">
      <c r="A161" s="378" t="s">
        <v>1120</v>
      </c>
      <c r="B161" s="16" t="s">
        <v>1120</v>
      </c>
      <c r="C161" s="509" t="s">
        <v>2196</v>
      </c>
    </row>
    <row r="162" spans="1:4" ht="30" x14ac:dyDescent="0.25">
      <c r="A162" s="378" t="s">
        <v>1118</v>
      </c>
      <c r="B162" s="16" t="s">
        <v>2315</v>
      </c>
      <c r="C162" s="509" t="s">
        <v>2196</v>
      </c>
    </row>
    <row r="163" spans="1:4" ht="30" x14ac:dyDescent="0.25">
      <c r="A163" s="378" t="s">
        <v>1117</v>
      </c>
      <c r="B163" s="16" t="s">
        <v>2316</v>
      </c>
      <c r="C163" s="509" t="s">
        <v>2196</v>
      </c>
    </row>
    <row r="164" spans="1:4" ht="30" x14ac:dyDescent="0.25">
      <c r="A164" s="378" t="s">
        <v>1119</v>
      </c>
      <c r="B164" s="16" t="s">
        <v>2317</v>
      </c>
      <c r="C164" s="509" t="s">
        <v>2196</v>
      </c>
    </row>
    <row r="165" spans="1:4" x14ac:dyDescent="0.25">
      <c r="A165" s="158" t="s">
        <v>1116</v>
      </c>
      <c r="B165" s="16" t="s">
        <v>2318</v>
      </c>
      <c r="C165" s="509" t="s">
        <v>2196</v>
      </c>
    </row>
    <row r="166" spans="1:4" x14ac:dyDescent="0.25">
      <c r="A166" s="510" t="s">
        <v>2319</v>
      </c>
      <c r="B166" s="405" t="s">
        <v>2320</v>
      </c>
      <c r="C166" s="410" t="s">
        <v>2196</v>
      </c>
      <c r="D166" s="43"/>
    </row>
    <row r="167" spans="1:4" ht="30" x14ac:dyDescent="0.25">
      <c r="A167" s="510" t="s">
        <v>1608</v>
      </c>
      <c r="B167" s="405" t="s">
        <v>2321</v>
      </c>
      <c r="C167" s="410" t="s">
        <v>2196</v>
      </c>
      <c r="D167" s="43"/>
    </row>
    <row r="168" spans="1:4" ht="60" x14ac:dyDescent="0.25">
      <c r="A168" s="510" t="s">
        <v>1609</v>
      </c>
      <c r="B168" s="405" t="s">
        <v>2322</v>
      </c>
      <c r="C168" s="410" t="s">
        <v>2196</v>
      </c>
      <c r="D168" s="43"/>
    </row>
    <row r="169" spans="1:4" x14ac:dyDescent="0.25">
      <c r="A169" s="510" t="s">
        <v>1610</v>
      </c>
      <c r="B169" s="405" t="s">
        <v>2323</v>
      </c>
      <c r="C169" s="410" t="s">
        <v>2196</v>
      </c>
      <c r="D169" s="43"/>
    </row>
    <row r="170" spans="1:4" x14ac:dyDescent="0.25">
      <c r="A170" s="510" t="s">
        <v>1611</v>
      </c>
      <c r="B170" s="405" t="s">
        <v>2324</v>
      </c>
      <c r="C170" s="410" t="s">
        <v>2196</v>
      </c>
      <c r="D170" s="43"/>
    </row>
    <row r="171" spans="1:4" ht="30" x14ac:dyDescent="0.25">
      <c r="A171" s="510" t="s">
        <v>1606</v>
      </c>
      <c r="B171" s="405" t="s">
        <v>2325</v>
      </c>
      <c r="C171" s="410" t="s">
        <v>2196</v>
      </c>
      <c r="D171" s="43"/>
    </row>
    <row r="172" spans="1:4" ht="60" x14ac:dyDescent="0.25">
      <c r="A172" s="510" t="s">
        <v>1607</v>
      </c>
      <c r="B172" s="405" t="s">
        <v>2326</v>
      </c>
      <c r="C172" s="410" t="s">
        <v>2196</v>
      </c>
      <c r="D172" s="43"/>
    </row>
    <row r="173" spans="1:4" x14ac:dyDescent="0.25">
      <c r="A173" s="245" t="s">
        <v>1130</v>
      </c>
      <c r="B173" s="244" t="s">
        <v>2327</v>
      </c>
      <c r="C173" s="509" t="s">
        <v>2196</v>
      </c>
      <c r="D173" s="601"/>
    </row>
    <row r="174" spans="1:4" ht="30" x14ac:dyDescent="0.25">
      <c r="A174" s="438" t="s">
        <v>1212</v>
      </c>
      <c r="B174" s="475" t="s">
        <v>2328</v>
      </c>
      <c r="C174" s="410" t="s">
        <v>2016</v>
      </c>
      <c r="D174" s="602"/>
    </row>
    <row r="175" spans="1:4" ht="45" x14ac:dyDescent="0.25">
      <c r="A175" s="438" t="s">
        <v>1235</v>
      </c>
      <c r="B175" s="475" t="s">
        <v>2329</v>
      </c>
      <c r="C175" s="410" t="s">
        <v>2016</v>
      </c>
      <c r="D175" s="602"/>
    </row>
    <row r="176" spans="1:4" ht="30" x14ac:dyDescent="0.25">
      <c r="A176" s="438" t="s">
        <v>1232</v>
      </c>
      <c r="B176" s="475" t="s">
        <v>2330</v>
      </c>
      <c r="C176" s="410" t="s">
        <v>2016</v>
      </c>
      <c r="D176" s="43"/>
    </row>
    <row r="177" spans="1:4" ht="30" x14ac:dyDescent="0.25">
      <c r="A177" s="438" t="s">
        <v>1233</v>
      </c>
      <c r="B177" s="475" t="s">
        <v>2331</v>
      </c>
      <c r="C177" s="410" t="s">
        <v>2016</v>
      </c>
      <c r="D177" s="43"/>
    </row>
    <row r="178" spans="1:4" ht="30" x14ac:dyDescent="0.25">
      <c r="A178" s="438" t="s">
        <v>1234</v>
      </c>
      <c r="B178" s="475" t="s">
        <v>2332</v>
      </c>
      <c r="C178" s="410" t="s">
        <v>2016</v>
      </c>
      <c r="D178" s="43"/>
    </row>
    <row r="179" spans="1:4" ht="30" x14ac:dyDescent="0.25">
      <c r="A179" s="438" t="s">
        <v>1236</v>
      </c>
      <c r="B179" s="475" t="s">
        <v>2330</v>
      </c>
      <c r="C179" s="410" t="s">
        <v>2016</v>
      </c>
      <c r="D179" s="43"/>
    </row>
    <row r="180" spans="1:4" x14ac:dyDescent="0.25">
      <c r="A180" s="438" t="s">
        <v>1404</v>
      </c>
      <c r="B180" s="475" t="s">
        <v>2333</v>
      </c>
      <c r="C180" s="410" t="s">
        <v>2016</v>
      </c>
      <c r="D180" s="43"/>
    </row>
    <row r="181" spans="1:4" x14ac:dyDescent="0.25">
      <c r="A181" s="246" t="s">
        <v>1421</v>
      </c>
      <c r="B181" s="30" t="s">
        <v>2334</v>
      </c>
      <c r="C181" s="509" t="s">
        <v>2016</v>
      </c>
    </row>
    <row r="182" spans="1:4" x14ac:dyDescent="0.25">
      <c r="A182" s="246" t="s">
        <v>1570</v>
      </c>
      <c r="B182" s="244" t="s">
        <v>2335</v>
      </c>
      <c r="C182" s="509" t="s">
        <v>2016</v>
      </c>
    </row>
    <row r="183" spans="1:4" ht="30" x14ac:dyDescent="0.25">
      <c r="A183" s="246" t="s">
        <v>1571</v>
      </c>
      <c r="B183" s="244" t="s">
        <v>2336</v>
      </c>
      <c r="C183" s="509" t="s">
        <v>2016</v>
      </c>
    </row>
    <row r="184" spans="1:4" ht="45" x14ac:dyDescent="0.25">
      <c r="A184" s="246" t="s">
        <v>1572</v>
      </c>
      <c r="B184" s="244" t="s">
        <v>2740</v>
      </c>
      <c r="C184" s="509" t="s">
        <v>2016</v>
      </c>
    </row>
    <row r="185" spans="1:4" ht="45" x14ac:dyDescent="0.25">
      <c r="A185" s="246" t="s">
        <v>1573</v>
      </c>
      <c r="B185" s="244" t="s">
        <v>2741</v>
      </c>
      <c r="C185" s="509" t="s">
        <v>2016</v>
      </c>
    </row>
    <row r="186" spans="1:4" x14ac:dyDescent="0.25">
      <c r="A186" s="246" t="s">
        <v>1574</v>
      </c>
      <c r="B186" s="244" t="s">
        <v>2742</v>
      </c>
      <c r="C186" s="509" t="s">
        <v>2016</v>
      </c>
    </row>
    <row r="187" spans="1:4" ht="30" x14ac:dyDescent="0.25">
      <c r="A187" s="246" t="s">
        <v>1575</v>
      </c>
      <c r="B187" s="244" t="s">
        <v>2337</v>
      </c>
      <c r="C187" s="509" t="s">
        <v>2016</v>
      </c>
    </row>
    <row r="188" spans="1:4" ht="60" x14ac:dyDescent="0.25">
      <c r="A188" s="376" t="s">
        <v>1482</v>
      </c>
      <c r="B188" s="244" t="s">
        <v>2338</v>
      </c>
      <c r="C188" s="509" t="s">
        <v>2724</v>
      </c>
    </row>
    <row r="189" spans="1:4" ht="60" x14ac:dyDescent="0.25">
      <c r="A189" s="246" t="s">
        <v>1484</v>
      </c>
      <c r="B189" s="244" t="s">
        <v>2339</v>
      </c>
      <c r="C189" s="509" t="s">
        <v>2724</v>
      </c>
    </row>
    <row r="190" spans="1:4" ht="60" x14ac:dyDescent="0.25">
      <c r="A190" s="376" t="s">
        <v>1485</v>
      </c>
      <c r="B190" s="244" t="s">
        <v>2340</v>
      </c>
      <c r="C190" s="509" t="s">
        <v>2724</v>
      </c>
    </row>
    <row r="191" spans="1:4" ht="75" x14ac:dyDescent="0.25">
      <c r="A191" s="376" t="s">
        <v>1489</v>
      </c>
      <c r="B191" s="244" t="s">
        <v>2341</v>
      </c>
      <c r="C191" s="509" t="s">
        <v>2724</v>
      </c>
    </row>
    <row r="192" spans="1:4" ht="75" x14ac:dyDescent="0.25">
      <c r="A192" s="246" t="s">
        <v>1486</v>
      </c>
      <c r="B192" s="244" t="s">
        <v>2342</v>
      </c>
      <c r="C192" s="509" t="s">
        <v>2724</v>
      </c>
    </row>
    <row r="193" spans="1:4" ht="60" x14ac:dyDescent="0.25">
      <c r="A193" s="376" t="s">
        <v>1487</v>
      </c>
      <c r="B193" s="244" t="s">
        <v>2343</v>
      </c>
      <c r="C193" s="509" t="s">
        <v>2724</v>
      </c>
    </row>
    <row r="194" spans="1:4" ht="60" x14ac:dyDescent="0.25">
      <c r="A194" s="246" t="s">
        <v>1488</v>
      </c>
      <c r="B194" s="244" t="s">
        <v>2344</v>
      </c>
      <c r="C194" s="509" t="s">
        <v>2724</v>
      </c>
    </row>
    <row r="195" spans="1:4" ht="30" x14ac:dyDescent="0.25">
      <c r="A195" s="246" t="s">
        <v>1468</v>
      </c>
      <c r="B195" s="244" t="s">
        <v>2345</v>
      </c>
      <c r="C195" s="509" t="s">
        <v>2016</v>
      </c>
    </row>
    <row r="196" spans="1:4" ht="30" x14ac:dyDescent="0.25">
      <c r="A196" s="246" t="s">
        <v>1469</v>
      </c>
      <c r="B196" s="244" t="s">
        <v>2346</v>
      </c>
      <c r="C196" s="509" t="s">
        <v>2016</v>
      </c>
    </row>
    <row r="197" spans="1:4" ht="30" x14ac:dyDescent="0.25">
      <c r="A197" s="246" t="s">
        <v>1470</v>
      </c>
      <c r="B197" s="244" t="s">
        <v>2743</v>
      </c>
      <c r="C197" s="509" t="s">
        <v>2016</v>
      </c>
    </row>
    <row r="198" spans="1:4" ht="30" x14ac:dyDescent="0.25">
      <c r="A198" s="246" t="s">
        <v>1471</v>
      </c>
      <c r="B198" s="244" t="s">
        <v>2347</v>
      </c>
      <c r="C198" s="509" t="s">
        <v>2016</v>
      </c>
    </row>
    <row r="199" spans="1:4" ht="30" x14ac:dyDescent="0.25">
      <c r="A199" s="246" t="s">
        <v>1472</v>
      </c>
      <c r="B199" s="244" t="s">
        <v>2348</v>
      </c>
      <c r="C199" s="509" t="s">
        <v>2016</v>
      </c>
    </row>
    <row r="200" spans="1:4" ht="30" x14ac:dyDescent="0.25">
      <c r="A200" s="246" t="s">
        <v>1473</v>
      </c>
      <c r="B200" s="244" t="s">
        <v>2349</v>
      </c>
      <c r="C200" s="509" t="s">
        <v>2016</v>
      </c>
    </row>
    <row r="201" spans="1:4" ht="30" x14ac:dyDescent="0.25">
      <c r="A201" s="246" t="s">
        <v>1474</v>
      </c>
      <c r="B201" s="244" t="s">
        <v>2350</v>
      </c>
      <c r="C201" s="509" t="s">
        <v>2016</v>
      </c>
    </row>
    <row r="202" spans="1:4" ht="30" x14ac:dyDescent="0.25">
      <c r="A202" s="246" t="s">
        <v>1475</v>
      </c>
      <c r="B202" s="244" t="s">
        <v>2351</v>
      </c>
      <c r="C202" s="509" t="s">
        <v>2016</v>
      </c>
    </row>
    <row r="203" spans="1:4" ht="30" x14ac:dyDescent="0.25">
      <c r="A203" s="246" t="s">
        <v>1481</v>
      </c>
      <c r="B203" s="244" t="s">
        <v>2352</v>
      </c>
      <c r="C203" s="509" t="s">
        <v>2016</v>
      </c>
    </row>
    <row r="204" spans="1:4" ht="30" x14ac:dyDescent="0.25">
      <c r="A204" s="246" t="s">
        <v>1476</v>
      </c>
      <c r="B204" s="244" t="s">
        <v>2353</v>
      </c>
      <c r="C204" s="509" t="s">
        <v>2016</v>
      </c>
    </row>
    <row r="205" spans="1:4" ht="30" x14ac:dyDescent="0.25">
      <c r="A205" s="246" t="s">
        <v>1477</v>
      </c>
      <c r="B205" s="244" t="s">
        <v>2354</v>
      </c>
      <c r="C205" s="509" t="s">
        <v>2016</v>
      </c>
    </row>
    <row r="206" spans="1:4" ht="30" x14ac:dyDescent="0.25">
      <c r="A206" s="246" t="s">
        <v>1478</v>
      </c>
      <c r="B206" s="244" t="s">
        <v>2744</v>
      </c>
      <c r="C206" s="509" t="s">
        <v>2016</v>
      </c>
    </row>
    <row r="207" spans="1:4" ht="30" x14ac:dyDescent="0.25">
      <c r="A207" s="246" t="s">
        <v>1479</v>
      </c>
      <c r="B207" s="244" t="s">
        <v>2355</v>
      </c>
      <c r="C207" s="509" t="s">
        <v>2016</v>
      </c>
    </row>
    <row r="208" spans="1:4" ht="30" x14ac:dyDescent="0.25">
      <c r="A208" s="246" t="s">
        <v>1480</v>
      </c>
      <c r="B208" s="244" t="s">
        <v>2356</v>
      </c>
      <c r="C208" s="509" t="s">
        <v>2016</v>
      </c>
      <c r="D208" s="525"/>
    </row>
    <row r="209" spans="1:4" x14ac:dyDescent="0.25">
      <c r="A209" s="510" t="s">
        <v>1576</v>
      </c>
      <c r="B209" s="244" t="s">
        <v>2357</v>
      </c>
      <c r="C209" s="509" t="s">
        <v>2016</v>
      </c>
      <c r="D209" s="525"/>
    </row>
    <row r="210" spans="1:4" ht="30" x14ac:dyDescent="0.25">
      <c r="A210" s="510" t="s">
        <v>1578</v>
      </c>
      <c r="B210" s="244" t="s">
        <v>2358</v>
      </c>
      <c r="C210" s="509" t="s">
        <v>2016</v>
      </c>
      <c r="D210" s="525"/>
    </row>
    <row r="211" spans="1:4" ht="30" x14ac:dyDescent="0.25">
      <c r="A211" s="510" t="s">
        <v>1579</v>
      </c>
      <c r="B211" s="244" t="s">
        <v>2359</v>
      </c>
      <c r="C211" s="509" t="s">
        <v>2016</v>
      </c>
    </row>
    <row r="212" spans="1:4" x14ac:dyDescent="0.25">
      <c r="A212" s="246" t="s">
        <v>1586</v>
      </c>
      <c r="B212" s="299" t="s">
        <v>2334</v>
      </c>
      <c r="C212" s="509" t="s">
        <v>2016</v>
      </c>
    </row>
    <row r="213" spans="1:4" x14ac:dyDescent="0.25">
      <c r="A213" s="246" t="s">
        <v>1580</v>
      </c>
      <c r="B213" s="244" t="s">
        <v>2360</v>
      </c>
      <c r="C213" s="509" t="s">
        <v>2016</v>
      </c>
      <c r="D213" s="525"/>
    </row>
    <row r="214" spans="1:4" ht="30" x14ac:dyDescent="0.25">
      <c r="A214" s="246" t="s">
        <v>2361</v>
      </c>
      <c r="B214" s="244" t="s">
        <v>2362</v>
      </c>
      <c r="C214" s="509" t="s">
        <v>2016</v>
      </c>
    </row>
    <row r="215" spans="1:4" ht="30" x14ac:dyDescent="0.25">
      <c r="A215" s="246" t="s">
        <v>1582</v>
      </c>
      <c r="B215" s="244" t="s">
        <v>2745</v>
      </c>
      <c r="C215" s="509" t="s">
        <v>2016</v>
      </c>
    </row>
    <row r="216" spans="1:4" ht="30" x14ac:dyDescent="0.25">
      <c r="A216" s="246" t="s">
        <v>1583</v>
      </c>
      <c r="B216" s="244" t="s">
        <v>2363</v>
      </c>
      <c r="C216" s="509" t="s">
        <v>2016</v>
      </c>
    </row>
    <row r="217" spans="1:4" x14ac:dyDescent="0.25">
      <c r="A217" s="246" t="s">
        <v>1584</v>
      </c>
      <c r="B217" s="244" t="s">
        <v>2364</v>
      </c>
      <c r="C217" s="509" t="s">
        <v>2016</v>
      </c>
    </row>
    <row r="218" spans="1:4" ht="30" x14ac:dyDescent="0.25">
      <c r="A218" s="246" t="s">
        <v>1585</v>
      </c>
      <c r="B218" s="244" t="s">
        <v>2365</v>
      </c>
      <c r="C218" s="509" t="s">
        <v>2016</v>
      </c>
    </row>
    <row r="219" spans="1:4" ht="30" x14ac:dyDescent="0.25">
      <c r="A219" s="246" t="s">
        <v>1422</v>
      </c>
      <c r="B219" s="244" t="s">
        <v>2366</v>
      </c>
      <c r="C219" s="509" t="s">
        <v>2016</v>
      </c>
    </row>
    <row r="220" spans="1:4" ht="30" x14ac:dyDescent="0.25">
      <c r="A220" s="246" t="s">
        <v>1491</v>
      </c>
      <c r="B220" s="244" t="s">
        <v>2366</v>
      </c>
      <c r="C220" s="509" t="s">
        <v>2016</v>
      </c>
    </row>
    <row r="221" spans="1:4" ht="30" x14ac:dyDescent="0.25">
      <c r="A221" s="246" t="s">
        <v>1496</v>
      </c>
      <c r="B221" s="244" t="s">
        <v>2367</v>
      </c>
      <c r="C221" s="509" t="s">
        <v>2206</v>
      </c>
    </row>
    <row r="222" spans="1:4" ht="30" x14ac:dyDescent="0.25">
      <c r="A222" s="246" t="s">
        <v>1493</v>
      </c>
      <c r="B222" s="244" t="s">
        <v>2368</v>
      </c>
      <c r="C222" s="509" t="s">
        <v>2016</v>
      </c>
    </row>
    <row r="223" spans="1:4" ht="30" x14ac:dyDescent="0.25">
      <c r="A223" s="376" t="s">
        <v>1494</v>
      </c>
      <c r="B223" s="16" t="s">
        <v>2369</v>
      </c>
      <c r="C223" s="509" t="s">
        <v>2016</v>
      </c>
    </row>
    <row r="224" spans="1:4" ht="30" x14ac:dyDescent="0.25">
      <c r="A224" s="246" t="s">
        <v>1495</v>
      </c>
      <c r="B224" s="16" t="s">
        <v>2370</v>
      </c>
      <c r="C224" s="509" t="s">
        <v>2016</v>
      </c>
    </row>
    <row r="225" spans="1:4" ht="30" x14ac:dyDescent="0.25">
      <c r="A225" s="246" t="s">
        <v>1492</v>
      </c>
      <c r="B225" s="244" t="s">
        <v>2371</v>
      </c>
      <c r="C225" s="509" t="s">
        <v>2016</v>
      </c>
    </row>
    <row r="226" spans="1:4" ht="30" x14ac:dyDescent="0.25">
      <c r="A226" s="246" t="s">
        <v>1497</v>
      </c>
      <c r="B226" s="244" t="s">
        <v>2372</v>
      </c>
      <c r="C226" s="509" t="s">
        <v>2016</v>
      </c>
    </row>
    <row r="227" spans="1:4" ht="30" x14ac:dyDescent="0.25">
      <c r="A227" s="246" t="s">
        <v>1498</v>
      </c>
      <c r="B227" s="244" t="s">
        <v>2373</v>
      </c>
      <c r="C227" s="509" t="s">
        <v>2016</v>
      </c>
    </row>
    <row r="228" spans="1:4" x14ac:dyDescent="0.25">
      <c r="A228" s="246" t="s">
        <v>1499</v>
      </c>
      <c r="B228" s="244" t="s">
        <v>2374</v>
      </c>
      <c r="C228" s="509" t="s">
        <v>2016</v>
      </c>
    </row>
    <row r="229" spans="1:4" ht="30" x14ac:dyDescent="0.25">
      <c r="A229" s="246" t="s">
        <v>1500</v>
      </c>
      <c r="B229" s="244" t="s">
        <v>2371</v>
      </c>
      <c r="C229" s="509" t="s">
        <v>2016</v>
      </c>
    </row>
    <row r="230" spans="1:4" ht="30" x14ac:dyDescent="0.25">
      <c r="A230" s="376" t="s">
        <v>1504</v>
      </c>
      <c r="B230" s="244" t="s">
        <v>2375</v>
      </c>
      <c r="C230" s="509" t="s">
        <v>2016</v>
      </c>
    </row>
    <row r="231" spans="1:4" ht="30" x14ac:dyDescent="0.25">
      <c r="A231" s="376" t="s">
        <v>1505</v>
      </c>
      <c r="B231" s="16" t="s">
        <v>2376</v>
      </c>
      <c r="C231" s="509" t="s">
        <v>2206</v>
      </c>
    </row>
    <row r="232" spans="1:4" ht="30" x14ac:dyDescent="0.25">
      <c r="A232" s="376" t="s">
        <v>1506</v>
      </c>
      <c r="B232" s="244" t="s">
        <v>2377</v>
      </c>
      <c r="C232" s="509" t="s">
        <v>2016</v>
      </c>
    </row>
    <row r="233" spans="1:4" s="63" customFormat="1" ht="30" x14ac:dyDescent="0.25">
      <c r="A233" s="376" t="s">
        <v>1507</v>
      </c>
      <c r="B233" s="143" t="s">
        <v>2378</v>
      </c>
      <c r="C233" s="509" t="s">
        <v>2016</v>
      </c>
      <c r="D233"/>
    </row>
    <row r="234" spans="1:4" s="63" customFormat="1" ht="30" x14ac:dyDescent="0.25">
      <c r="A234" s="376" t="s">
        <v>1508</v>
      </c>
      <c r="B234" s="244" t="s">
        <v>2379</v>
      </c>
      <c r="C234" s="509" t="s">
        <v>2016</v>
      </c>
      <c r="D234"/>
    </row>
    <row r="235" spans="1:4" s="63" customFormat="1" ht="30" x14ac:dyDescent="0.25">
      <c r="A235" s="246" t="s">
        <v>1503</v>
      </c>
      <c r="B235" s="244" t="s">
        <v>2380</v>
      </c>
      <c r="C235" s="509" t="s">
        <v>2016</v>
      </c>
      <c r="D235"/>
    </row>
    <row r="236" spans="1:4" x14ac:dyDescent="0.25">
      <c r="A236" s="376" t="s">
        <v>1509</v>
      </c>
      <c r="B236" s="244" t="s">
        <v>2381</v>
      </c>
      <c r="C236" s="509" t="s">
        <v>2016</v>
      </c>
    </row>
    <row r="237" spans="1:4" ht="30" x14ac:dyDescent="0.25">
      <c r="A237" s="511" t="s">
        <v>1501</v>
      </c>
      <c r="B237" s="475" t="s">
        <v>2746</v>
      </c>
      <c r="C237" s="509" t="s">
        <v>2016</v>
      </c>
    </row>
    <row r="238" spans="1:4" ht="30" x14ac:dyDescent="0.25">
      <c r="A238" s="376" t="s">
        <v>1512</v>
      </c>
      <c r="B238" s="244" t="s">
        <v>2382</v>
      </c>
      <c r="C238" s="509" t="s">
        <v>2016</v>
      </c>
    </row>
    <row r="239" spans="1:4" ht="30" x14ac:dyDescent="0.25">
      <c r="A239" s="376" t="s">
        <v>1510</v>
      </c>
      <c r="B239" s="244" t="s">
        <v>2383</v>
      </c>
      <c r="C239" s="509" t="s">
        <v>2016</v>
      </c>
    </row>
    <row r="240" spans="1:4" ht="30" x14ac:dyDescent="0.25">
      <c r="A240" s="376" t="s">
        <v>1511</v>
      </c>
      <c r="B240" s="16" t="s">
        <v>2384</v>
      </c>
      <c r="C240" s="509" t="s">
        <v>2206</v>
      </c>
    </row>
    <row r="241" spans="1:4" x14ac:dyDescent="0.25">
      <c r="A241" s="376" t="s">
        <v>929</v>
      </c>
      <c r="B241" s="244" t="s">
        <v>2747</v>
      </c>
      <c r="C241" s="509" t="s">
        <v>2196</v>
      </c>
    </row>
    <row r="242" spans="1:4" x14ac:dyDescent="0.25">
      <c r="A242" s="376" t="s">
        <v>927</v>
      </c>
      <c r="B242" s="244" t="s">
        <v>2748</v>
      </c>
      <c r="C242" s="509" t="s">
        <v>2196</v>
      </c>
    </row>
    <row r="243" spans="1:4" x14ac:dyDescent="0.25">
      <c r="A243" s="158" t="s">
        <v>1023</v>
      </c>
      <c r="B243" s="16" t="s">
        <v>2385</v>
      </c>
      <c r="C243" s="509" t="s">
        <v>2196</v>
      </c>
    </row>
    <row r="244" spans="1:4" x14ac:dyDescent="0.25">
      <c r="A244" s="438" t="s">
        <v>1405</v>
      </c>
      <c r="B244" s="475" t="s">
        <v>2386</v>
      </c>
      <c r="C244" s="410" t="s">
        <v>2016</v>
      </c>
      <c r="D244" s="43"/>
    </row>
    <row r="245" spans="1:4" ht="75" x14ac:dyDescent="0.25">
      <c r="A245" s="158" t="s">
        <v>1371</v>
      </c>
      <c r="B245" s="16" t="s">
        <v>2387</v>
      </c>
      <c r="C245" s="509" t="s">
        <v>2196</v>
      </c>
    </row>
    <row r="246" spans="1:4" x14ac:dyDescent="0.25">
      <c r="A246" s="158" t="s">
        <v>1131</v>
      </c>
      <c r="B246" s="16" t="s">
        <v>2749</v>
      </c>
      <c r="C246" s="509" t="s">
        <v>2196</v>
      </c>
    </row>
    <row r="247" spans="1:4" x14ac:dyDescent="0.25">
      <c r="A247" s="376" t="s">
        <v>2388</v>
      </c>
      <c r="B247" s="244" t="s">
        <v>2389</v>
      </c>
      <c r="C247" s="509" t="s">
        <v>2016</v>
      </c>
    </row>
    <row r="248" spans="1:4" ht="30" x14ac:dyDescent="0.25">
      <c r="A248" s="376" t="s">
        <v>2390</v>
      </c>
      <c r="B248" s="244" t="s">
        <v>2189</v>
      </c>
      <c r="C248" s="509" t="s">
        <v>2016</v>
      </c>
    </row>
    <row r="249" spans="1:4" ht="30" x14ac:dyDescent="0.25">
      <c r="A249" s="376" t="s">
        <v>2391</v>
      </c>
      <c r="B249" s="244" t="s">
        <v>2328</v>
      </c>
      <c r="C249" s="509" t="s">
        <v>2016</v>
      </c>
    </row>
    <row r="250" spans="1:4" ht="30" x14ac:dyDescent="0.25">
      <c r="A250" s="376" t="s">
        <v>2392</v>
      </c>
      <c r="B250" s="244" t="s">
        <v>2393</v>
      </c>
      <c r="C250" s="509" t="s">
        <v>2016</v>
      </c>
    </row>
    <row r="251" spans="1:4" ht="30" x14ac:dyDescent="0.25">
      <c r="A251" s="376" t="s">
        <v>2394</v>
      </c>
      <c r="B251" s="244" t="s">
        <v>2395</v>
      </c>
      <c r="C251" s="509" t="s">
        <v>2016</v>
      </c>
    </row>
    <row r="252" spans="1:4" ht="30" x14ac:dyDescent="0.25">
      <c r="A252" s="376" t="s">
        <v>2396</v>
      </c>
      <c r="B252" s="244" t="s">
        <v>2397</v>
      </c>
      <c r="C252" s="509" t="s">
        <v>2016</v>
      </c>
    </row>
    <row r="253" spans="1:4" ht="30" x14ac:dyDescent="0.25">
      <c r="A253" s="158" t="s">
        <v>1566</v>
      </c>
      <c r="B253" s="16" t="s">
        <v>2398</v>
      </c>
      <c r="C253" s="509" t="s">
        <v>2196</v>
      </c>
    </row>
    <row r="254" spans="1:4" x14ac:dyDescent="0.25">
      <c r="A254" s="158" t="s">
        <v>1126</v>
      </c>
      <c r="B254" s="244" t="s">
        <v>2399</v>
      </c>
      <c r="C254" s="509" t="s">
        <v>2196</v>
      </c>
    </row>
    <row r="255" spans="1:4" x14ac:dyDescent="0.25">
      <c r="A255" s="158" t="s">
        <v>1127</v>
      </c>
      <c r="B255" s="244" t="s">
        <v>2400</v>
      </c>
      <c r="C255" s="509" t="s">
        <v>2196</v>
      </c>
    </row>
    <row r="256" spans="1:4" x14ac:dyDescent="0.25">
      <c r="A256" s="158" t="s">
        <v>1125</v>
      </c>
      <c r="B256" s="244" t="s">
        <v>2401</v>
      </c>
      <c r="C256" s="509" t="s">
        <v>2196</v>
      </c>
    </row>
    <row r="257" spans="1:4" x14ac:dyDescent="0.25">
      <c r="A257" s="438" t="s">
        <v>1255</v>
      </c>
      <c r="B257" s="475" t="s">
        <v>2402</v>
      </c>
      <c r="C257" s="410" t="s">
        <v>2016</v>
      </c>
      <c r="D257" s="43"/>
    </row>
    <row r="258" spans="1:4" x14ac:dyDescent="0.25">
      <c r="A258" s="438" t="s">
        <v>1278</v>
      </c>
      <c r="B258" s="475" t="s">
        <v>2403</v>
      </c>
      <c r="C258" s="410" t="s">
        <v>2016</v>
      </c>
      <c r="D258" s="43"/>
    </row>
    <row r="259" spans="1:4" ht="30" x14ac:dyDescent="0.25">
      <c r="A259" s="438" t="s">
        <v>1276</v>
      </c>
      <c r="B259" s="475" t="s">
        <v>2404</v>
      </c>
      <c r="C259" s="410" t="s">
        <v>2016</v>
      </c>
      <c r="D259" s="43"/>
    </row>
    <row r="260" spans="1:4" x14ac:dyDescent="0.25">
      <c r="A260" s="438" t="s">
        <v>1277</v>
      </c>
      <c r="B260" s="475" t="s">
        <v>2405</v>
      </c>
      <c r="C260" s="410" t="s">
        <v>2016</v>
      </c>
      <c r="D260" s="43"/>
    </row>
    <row r="261" spans="1:4" ht="30" x14ac:dyDescent="0.25">
      <c r="A261" s="438" t="s">
        <v>1279</v>
      </c>
      <c r="B261" s="475" t="s">
        <v>2404</v>
      </c>
      <c r="C261" s="410" t="s">
        <v>2016</v>
      </c>
      <c r="D261" s="43"/>
    </row>
    <row r="262" spans="1:4" x14ac:dyDescent="0.25">
      <c r="A262" s="158" t="s">
        <v>1375</v>
      </c>
      <c r="B262" s="16" t="s">
        <v>2406</v>
      </c>
      <c r="C262" s="509" t="s">
        <v>2196</v>
      </c>
    </row>
    <row r="263" spans="1:4" x14ac:dyDescent="0.25">
      <c r="A263" s="158" t="s">
        <v>1376</v>
      </c>
      <c r="B263" s="16" t="s">
        <v>2407</v>
      </c>
      <c r="C263" s="509" t="s">
        <v>2196</v>
      </c>
    </row>
    <row r="264" spans="1:4" x14ac:dyDescent="0.25">
      <c r="A264" s="158" t="s">
        <v>1391</v>
      </c>
      <c r="B264" s="16" t="s">
        <v>2408</v>
      </c>
      <c r="C264" s="509" t="s">
        <v>2196</v>
      </c>
    </row>
    <row r="265" spans="1:4" x14ac:dyDescent="0.25">
      <c r="A265" s="158" t="s">
        <v>1377</v>
      </c>
      <c r="B265" s="16" t="s">
        <v>2409</v>
      </c>
      <c r="C265" s="509" t="s">
        <v>2196</v>
      </c>
    </row>
    <row r="266" spans="1:4" x14ac:dyDescent="0.25">
      <c r="A266" s="158" t="s">
        <v>1378</v>
      </c>
      <c r="B266" s="16" t="s">
        <v>2410</v>
      </c>
      <c r="C266" s="509" t="s">
        <v>2196</v>
      </c>
    </row>
    <row r="267" spans="1:4" x14ac:dyDescent="0.25">
      <c r="A267" s="158" t="s">
        <v>1379</v>
      </c>
      <c r="B267" s="16" t="s">
        <v>2411</v>
      </c>
      <c r="C267" s="509" t="s">
        <v>2196</v>
      </c>
    </row>
    <row r="268" spans="1:4" x14ac:dyDescent="0.25">
      <c r="A268" s="158" t="s">
        <v>1380</v>
      </c>
      <c r="B268" s="16" t="s">
        <v>2412</v>
      </c>
      <c r="C268" s="509" t="s">
        <v>2196</v>
      </c>
    </row>
    <row r="269" spans="1:4" x14ac:dyDescent="0.25">
      <c r="A269" s="158" t="s">
        <v>1381</v>
      </c>
      <c r="B269" s="16" t="s">
        <v>2413</v>
      </c>
      <c r="C269" s="509" t="s">
        <v>2196</v>
      </c>
    </row>
    <row r="270" spans="1:4" x14ac:dyDescent="0.25">
      <c r="A270" s="158" t="s">
        <v>1382</v>
      </c>
      <c r="B270" s="16" t="s">
        <v>2414</v>
      </c>
      <c r="C270" s="509" t="s">
        <v>2196</v>
      </c>
    </row>
    <row r="271" spans="1:4" x14ac:dyDescent="0.25">
      <c r="A271" s="158" t="s">
        <v>1383</v>
      </c>
      <c r="B271" s="16" t="s">
        <v>2415</v>
      </c>
      <c r="C271" s="509" t="s">
        <v>2196</v>
      </c>
    </row>
    <row r="272" spans="1:4" x14ac:dyDescent="0.25">
      <c r="A272" s="158" t="s">
        <v>1128</v>
      </c>
      <c r="B272" s="244" t="s">
        <v>2416</v>
      </c>
      <c r="C272" s="509" t="s">
        <v>2196</v>
      </c>
    </row>
    <row r="273" spans="1:4" ht="30" x14ac:dyDescent="0.25">
      <c r="A273" s="158" t="s">
        <v>1114</v>
      </c>
      <c r="B273" s="244" t="s">
        <v>2417</v>
      </c>
      <c r="C273" s="509" t="s">
        <v>2196</v>
      </c>
    </row>
    <row r="274" spans="1:4" ht="30" x14ac:dyDescent="0.25">
      <c r="A274" s="376" t="s">
        <v>1257</v>
      </c>
      <c r="B274" s="244" t="s">
        <v>2418</v>
      </c>
      <c r="C274" s="509" t="s">
        <v>2016</v>
      </c>
      <c r="D274" s="63"/>
    </row>
    <row r="275" spans="1:4" ht="30" x14ac:dyDescent="0.25">
      <c r="A275" s="376" t="s">
        <v>1280</v>
      </c>
      <c r="B275" s="244" t="s">
        <v>2418</v>
      </c>
      <c r="C275" s="509" t="s">
        <v>2016</v>
      </c>
      <c r="D275" s="63"/>
    </row>
    <row r="276" spans="1:4" x14ac:dyDescent="0.25">
      <c r="A276" s="376" t="s">
        <v>1327</v>
      </c>
      <c r="B276" s="244" t="s">
        <v>2419</v>
      </c>
      <c r="C276" s="509" t="s">
        <v>2016</v>
      </c>
      <c r="D276" s="63"/>
    </row>
    <row r="277" spans="1:4" ht="30" x14ac:dyDescent="0.25">
      <c r="A277" s="376" t="s">
        <v>1281</v>
      </c>
      <c r="B277" s="244" t="s">
        <v>2420</v>
      </c>
      <c r="C277" s="509" t="s">
        <v>2016</v>
      </c>
    </row>
    <row r="278" spans="1:4" x14ac:dyDescent="0.25">
      <c r="A278" s="376" t="s">
        <v>1328</v>
      </c>
      <c r="B278" s="244" t="s">
        <v>2421</v>
      </c>
      <c r="C278" s="509" t="s">
        <v>2016</v>
      </c>
    </row>
    <row r="279" spans="1:4" x14ac:dyDescent="0.25">
      <c r="A279" s="438" t="s">
        <v>1406</v>
      </c>
      <c r="B279" s="475" t="s">
        <v>2422</v>
      </c>
      <c r="C279" s="410" t="s">
        <v>2016</v>
      </c>
      <c r="D279" s="43"/>
    </row>
    <row r="280" spans="1:4" ht="45" x14ac:dyDescent="0.25">
      <c r="A280" s="158" t="s">
        <v>1136</v>
      </c>
      <c r="B280" s="16" t="s">
        <v>2423</v>
      </c>
      <c r="C280" s="509" t="s">
        <v>2196</v>
      </c>
    </row>
    <row r="281" spans="1:4" ht="45" x14ac:dyDescent="0.25">
      <c r="A281" s="158" t="s">
        <v>1137</v>
      </c>
      <c r="B281" s="16" t="s">
        <v>2424</v>
      </c>
      <c r="C281" s="509" t="s">
        <v>2196</v>
      </c>
    </row>
    <row r="282" spans="1:4" ht="45" x14ac:dyDescent="0.25">
      <c r="A282" s="158" t="s">
        <v>1135</v>
      </c>
      <c r="B282" s="16" t="s">
        <v>2425</v>
      </c>
      <c r="C282" s="509" t="s">
        <v>2196</v>
      </c>
    </row>
    <row r="283" spans="1:4" x14ac:dyDescent="0.25">
      <c r="A283" s="158" t="s">
        <v>1384</v>
      </c>
      <c r="B283" s="16" t="s">
        <v>2426</v>
      </c>
      <c r="C283" s="509" t="s">
        <v>2196</v>
      </c>
    </row>
    <row r="284" spans="1:4" x14ac:dyDescent="0.25">
      <c r="A284" s="158" t="s">
        <v>1385</v>
      </c>
      <c r="B284" s="16" t="s">
        <v>2427</v>
      </c>
      <c r="C284" s="509" t="s">
        <v>2196</v>
      </c>
    </row>
    <row r="285" spans="1:4" x14ac:dyDescent="0.25">
      <c r="A285" s="158" t="s">
        <v>1386</v>
      </c>
      <c r="B285" s="16" t="s">
        <v>2428</v>
      </c>
      <c r="C285" s="509" t="s">
        <v>2196</v>
      </c>
    </row>
    <row r="286" spans="1:4" ht="30" x14ac:dyDescent="0.25">
      <c r="A286" s="158" t="s">
        <v>1035</v>
      </c>
      <c r="B286" s="244" t="s">
        <v>2429</v>
      </c>
      <c r="C286" s="509" t="s">
        <v>2196</v>
      </c>
    </row>
    <row r="287" spans="1:4" x14ac:dyDescent="0.25">
      <c r="A287" s="158" t="s">
        <v>1039</v>
      </c>
      <c r="B287" s="244" t="s">
        <v>2430</v>
      </c>
      <c r="C287" s="509" t="s">
        <v>2196</v>
      </c>
    </row>
    <row r="288" spans="1:4" ht="30" x14ac:dyDescent="0.25">
      <c r="A288" s="158" t="s">
        <v>1038</v>
      </c>
      <c r="B288" s="244" t="s">
        <v>2431</v>
      </c>
      <c r="C288" s="509" t="s">
        <v>2196</v>
      </c>
    </row>
    <row r="289" spans="1:4" ht="45" x14ac:dyDescent="0.25">
      <c r="A289" s="158" t="s">
        <v>1041</v>
      </c>
      <c r="B289" s="244" t="s">
        <v>2432</v>
      </c>
      <c r="C289" s="509" t="s">
        <v>2196</v>
      </c>
    </row>
    <row r="290" spans="1:4" ht="30" x14ac:dyDescent="0.25">
      <c r="A290" s="158" t="s">
        <v>1140</v>
      </c>
      <c r="B290" s="244" t="s">
        <v>2433</v>
      </c>
      <c r="C290" s="509" t="s">
        <v>2196</v>
      </c>
    </row>
    <row r="291" spans="1:4" ht="30" x14ac:dyDescent="0.25">
      <c r="A291" s="245" t="s">
        <v>1141</v>
      </c>
      <c r="B291" s="244" t="s">
        <v>2434</v>
      </c>
      <c r="C291" s="509" t="s">
        <v>2196</v>
      </c>
    </row>
    <row r="292" spans="1:4" x14ac:dyDescent="0.25">
      <c r="A292" s="158" t="s">
        <v>1203</v>
      </c>
      <c r="B292" s="16" t="s">
        <v>2435</v>
      </c>
      <c r="C292" s="509" t="s">
        <v>2196</v>
      </c>
    </row>
    <row r="293" spans="1:4" x14ac:dyDescent="0.25">
      <c r="A293" s="158" t="s">
        <v>2029</v>
      </c>
      <c r="B293" s="16" t="s">
        <v>2436</v>
      </c>
      <c r="C293" s="509" t="s">
        <v>2196</v>
      </c>
    </row>
    <row r="294" spans="1:4" x14ac:dyDescent="0.25">
      <c r="A294" s="438" t="s">
        <v>1407</v>
      </c>
      <c r="B294" s="475" t="s">
        <v>2437</v>
      </c>
      <c r="C294" s="410" t="s">
        <v>2016</v>
      </c>
      <c r="D294" s="43"/>
    </row>
    <row r="295" spans="1:4" ht="30" x14ac:dyDescent="0.25">
      <c r="A295" s="438" t="s">
        <v>1031</v>
      </c>
      <c r="B295" s="475" t="s">
        <v>2438</v>
      </c>
      <c r="C295" s="410" t="s">
        <v>2196</v>
      </c>
    </row>
    <row r="296" spans="1:4" x14ac:dyDescent="0.25">
      <c r="A296" s="158" t="s">
        <v>1387</v>
      </c>
      <c r="B296" s="16" t="s">
        <v>2439</v>
      </c>
      <c r="C296" s="509" t="s">
        <v>2196</v>
      </c>
    </row>
    <row r="297" spans="1:4" ht="45" x14ac:dyDescent="0.25">
      <c r="A297" s="158" t="s">
        <v>1370</v>
      </c>
      <c r="B297" s="16" t="s">
        <v>2440</v>
      </c>
      <c r="C297" s="509" t="s">
        <v>2196</v>
      </c>
    </row>
    <row r="298" spans="1:4" x14ac:dyDescent="0.25">
      <c r="A298" s="158" t="s">
        <v>434</v>
      </c>
      <c r="B298" s="16" t="s">
        <v>2441</v>
      </c>
      <c r="C298" s="509" t="s">
        <v>2196</v>
      </c>
    </row>
    <row r="299" spans="1:4" x14ac:dyDescent="0.25">
      <c r="A299" s="158" t="s">
        <v>1388</v>
      </c>
      <c r="B299" s="16" t="s">
        <v>2442</v>
      </c>
      <c r="C299" s="509" t="s">
        <v>2196</v>
      </c>
    </row>
    <row r="300" spans="1:4" x14ac:dyDescent="0.25">
      <c r="A300" s="376" t="s">
        <v>1423</v>
      </c>
      <c r="B300" s="244" t="s">
        <v>2443</v>
      </c>
      <c r="C300" s="509" t="s">
        <v>2016</v>
      </c>
    </row>
    <row r="301" spans="1:4" ht="60" x14ac:dyDescent="0.25">
      <c r="A301" s="376" t="s">
        <v>1516</v>
      </c>
      <c r="B301" s="244" t="s">
        <v>2444</v>
      </c>
      <c r="C301" s="509" t="s">
        <v>2750</v>
      </c>
    </row>
    <row r="302" spans="1:4" ht="75" x14ac:dyDescent="0.25">
      <c r="A302" s="376" t="s">
        <v>1519</v>
      </c>
      <c r="B302" s="244" t="s">
        <v>2445</v>
      </c>
      <c r="C302" s="509" t="s">
        <v>2750</v>
      </c>
    </row>
    <row r="303" spans="1:4" ht="60" x14ac:dyDescent="0.25">
      <c r="A303" s="376" t="s">
        <v>1518</v>
      </c>
      <c r="B303" s="244" t="s">
        <v>2446</v>
      </c>
      <c r="C303" s="509" t="s">
        <v>2750</v>
      </c>
    </row>
    <row r="304" spans="1:4" x14ac:dyDescent="0.25">
      <c r="A304" s="246" t="s">
        <v>1587</v>
      </c>
      <c r="B304" s="244" t="s">
        <v>2443</v>
      </c>
      <c r="C304" s="509" t="s">
        <v>2016</v>
      </c>
    </row>
    <row r="305" spans="1:4" ht="30" x14ac:dyDescent="0.25">
      <c r="A305" s="246" t="s">
        <v>1588</v>
      </c>
      <c r="B305" s="16" t="s">
        <v>2447</v>
      </c>
      <c r="C305" s="509" t="s">
        <v>2016</v>
      </c>
    </row>
    <row r="306" spans="1:4" ht="30" x14ac:dyDescent="0.25">
      <c r="A306" s="376" t="s">
        <v>2448</v>
      </c>
      <c r="B306" s="244" t="s">
        <v>2449</v>
      </c>
      <c r="C306" s="509" t="s">
        <v>2016</v>
      </c>
    </row>
    <row r="307" spans="1:4" ht="45" x14ac:dyDescent="0.25">
      <c r="A307" s="246" t="s">
        <v>1513</v>
      </c>
      <c r="B307" s="16" t="s">
        <v>2450</v>
      </c>
      <c r="C307" s="509" t="s">
        <v>2016</v>
      </c>
    </row>
    <row r="308" spans="1:4" ht="30" x14ac:dyDescent="0.25">
      <c r="A308" s="376" t="s">
        <v>1515</v>
      </c>
      <c r="B308" s="244" t="s">
        <v>2451</v>
      </c>
      <c r="C308" s="509" t="s">
        <v>2016</v>
      </c>
    </row>
    <row r="309" spans="1:4" ht="30" x14ac:dyDescent="0.25">
      <c r="A309" s="376" t="s">
        <v>1514</v>
      </c>
      <c r="B309" s="16" t="s">
        <v>2452</v>
      </c>
      <c r="C309" s="509" t="s">
        <v>2016</v>
      </c>
    </row>
    <row r="310" spans="1:4" ht="30" x14ac:dyDescent="0.25">
      <c r="A310" s="246" t="s">
        <v>1590</v>
      </c>
      <c r="B310" s="244" t="s">
        <v>2453</v>
      </c>
      <c r="C310" s="509" t="s">
        <v>2016</v>
      </c>
    </row>
    <row r="311" spans="1:4" ht="30" x14ac:dyDescent="0.25">
      <c r="A311" s="246" t="s">
        <v>1589</v>
      </c>
      <c r="B311" s="16" t="s">
        <v>2454</v>
      </c>
      <c r="C311" s="509" t="s">
        <v>2016</v>
      </c>
    </row>
    <row r="312" spans="1:4" x14ac:dyDescent="0.25">
      <c r="A312" s="158" t="s">
        <v>1025</v>
      </c>
      <c r="B312" s="16" t="s">
        <v>2455</v>
      </c>
      <c r="C312" s="509" t="s">
        <v>2196</v>
      </c>
    </row>
    <row r="313" spans="1:4" ht="30" x14ac:dyDescent="0.25">
      <c r="A313" s="438" t="s">
        <v>1210</v>
      </c>
      <c r="B313" s="475" t="s">
        <v>2393</v>
      </c>
      <c r="C313" s="410" t="s">
        <v>2016</v>
      </c>
      <c r="D313" s="43"/>
    </row>
    <row r="314" spans="1:4" ht="45" x14ac:dyDescent="0.25">
      <c r="A314" s="438" t="s">
        <v>1225</v>
      </c>
      <c r="B314" s="475" t="s">
        <v>2456</v>
      </c>
      <c r="C314" s="410" t="s">
        <v>2016</v>
      </c>
      <c r="D314" s="43"/>
    </row>
    <row r="315" spans="1:4" ht="30" x14ac:dyDescent="0.25">
      <c r="A315" s="438" t="s">
        <v>1222</v>
      </c>
      <c r="B315" s="475" t="s">
        <v>2194</v>
      </c>
      <c r="C315" s="410" t="s">
        <v>2016</v>
      </c>
      <c r="D315" s="43"/>
    </row>
    <row r="316" spans="1:4" ht="45" x14ac:dyDescent="0.25">
      <c r="A316" s="438" t="s">
        <v>1223</v>
      </c>
      <c r="B316" s="475" t="s">
        <v>2457</v>
      </c>
      <c r="C316" s="410" t="s">
        <v>2016</v>
      </c>
      <c r="D316" s="43"/>
    </row>
    <row r="317" spans="1:4" ht="30" x14ac:dyDescent="0.25">
      <c r="A317" s="438" t="s">
        <v>1224</v>
      </c>
      <c r="B317" s="475" t="s">
        <v>2458</v>
      </c>
      <c r="C317" s="410" t="s">
        <v>2016</v>
      </c>
      <c r="D317" s="43"/>
    </row>
    <row r="318" spans="1:4" ht="30" x14ac:dyDescent="0.25">
      <c r="A318" s="438" t="s">
        <v>1226</v>
      </c>
      <c r="B318" s="475" t="s">
        <v>2194</v>
      </c>
      <c r="C318" s="410" t="s">
        <v>2016</v>
      </c>
      <c r="D318" s="43"/>
    </row>
    <row r="319" spans="1:4" x14ac:dyDescent="0.25">
      <c r="A319" s="376" t="s">
        <v>1254</v>
      </c>
      <c r="B319" s="244" t="s">
        <v>2459</v>
      </c>
      <c r="C319" s="509" t="s">
        <v>2016</v>
      </c>
    </row>
    <row r="320" spans="1:4" ht="30" x14ac:dyDescent="0.25">
      <c r="A320" s="376" t="s">
        <v>1270</v>
      </c>
      <c r="B320" s="244" t="s">
        <v>2460</v>
      </c>
      <c r="C320" s="509" t="s">
        <v>2016</v>
      </c>
    </row>
    <row r="321" spans="1:4" ht="30" x14ac:dyDescent="0.25">
      <c r="A321" s="376" t="s">
        <v>1271</v>
      </c>
      <c r="B321" s="244" t="s">
        <v>2461</v>
      </c>
      <c r="C321" s="509" t="s">
        <v>2206</v>
      </c>
    </row>
    <row r="322" spans="1:4" ht="30" x14ac:dyDescent="0.25">
      <c r="A322" s="376" t="s">
        <v>1272</v>
      </c>
      <c r="B322" s="244" t="s">
        <v>2462</v>
      </c>
      <c r="C322" s="509" t="s">
        <v>2016</v>
      </c>
    </row>
    <row r="323" spans="1:4" ht="30" x14ac:dyDescent="0.25">
      <c r="A323" s="376" t="s">
        <v>1273</v>
      </c>
      <c r="B323" s="244" t="s">
        <v>2463</v>
      </c>
      <c r="C323" s="509" t="s">
        <v>2016</v>
      </c>
    </row>
    <row r="324" spans="1:4" x14ac:dyDescent="0.25">
      <c r="A324" s="376" t="s">
        <v>1269</v>
      </c>
      <c r="B324" s="244" t="s">
        <v>2464</v>
      </c>
      <c r="C324" s="509" t="s">
        <v>2016</v>
      </c>
    </row>
    <row r="325" spans="1:4" ht="30" x14ac:dyDescent="0.25">
      <c r="A325" s="376" t="s">
        <v>1275</v>
      </c>
      <c r="B325" s="244" t="s">
        <v>2465</v>
      </c>
      <c r="C325" s="509" t="s">
        <v>2016</v>
      </c>
    </row>
    <row r="326" spans="1:4" ht="30" x14ac:dyDescent="0.25">
      <c r="A326" s="438" t="s">
        <v>1274</v>
      </c>
      <c r="B326" s="475" t="s">
        <v>2466</v>
      </c>
      <c r="C326" s="410" t="s">
        <v>2016</v>
      </c>
      <c r="D326" s="43"/>
    </row>
    <row r="327" spans="1:4" ht="30" x14ac:dyDescent="0.25">
      <c r="A327" s="376" t="s">
        <v>1259</v>
      </c>
      <c r="B327" s="244" t="s">
        <v>2467</v>
      </c>
      <c r="C327" s="509" t="s">
        <v>2016</v>
      </c>
    </row>
    <row r="328" spans="1:4" ht="30" x14ac:dyDescent="0.25">
      <c r="A328" s="376" t="s">
        <v>1282</v>
      </c>
      <c r="B328" s="244" t="s">
        <v>2467</v>
      </c>
      <c r="C328" s="509" t="s">
        <v>2016</v>
      </c>
    </row>
    <row r="329" spans="1:4" ht="30" x14ac:dyDescent="0.25">
      <c r="A329" s="376" t="s">
        <v>1283</v>
      </c>
      <c r="B329" s="244" t="s">
        <v>2468</v>
      </c>
      <c r="C329" s="509" t="s">
        <v>2016</v>
      </c>
    </row>
    <row r="330" spans="1:4" ht="30" x14ac:dyDescent="0.25">
      <c r="A330" s="438" t="s">
        <v>1032</v>
      </c>
      <c r="B330" s="475" t="s">
        <v>2469</v>
      </c>
      <c r="C330" s="410" t="s">
        <v>2196</v>
      </c>
    </row>
    <row r="331" spans="1:4" ht="30" x14ac:dyDescent="0.25">
      <c r="A331" s="376" t="s">
        <v>1261</v>
      </c>
      <c r="B331" s="244" t="s">
        <v>2470</v>
      </c>
      <c r="C331" s="509" t="s">
        <v>2016</v>
      </c>
    </row>
    <row r="332" spans="1:4" ht="30" x14ac:dyDescent="0.25">
      <c r="A332" s="438" t="s">
        <v>1353</v>
      </c>
      <c r="B332" s="475" t="s">
        <v>2471</v>
      </c>
      <c r="C332" s="410" t="s">
        <v>2016</v>
      </c>
    </row>
    <row r="333" spans="1:4" x14ac:dyDescent="0.25">
      <c r="A333" s="438" t="s">
        <v>1329</v>
      </c>
      <c r="B333" s="405" t="s">
        <v>2472</v>
      </c>
      <c r="C333" s="410" t="s">
        <v>2016</v>
      </c>
    </row>
    <row r="334" spans="1:4" ht="30" x14ac:dyDescent="0.25">
      <c r="A334" s="438" t="s">
        <v>1285</v>
      </c>
      <c r="B334" s="475" t="s">
        <v>2473</v>
      </c>
      <c r="C334" s="410" t="s">
        <v>2016</v>
      </c>
    </row>
    <row r="335" spans="1:4" x14ac:dyDescent="0.25">
      <c r="A335" s="438" t="s">
        <v>1330</v>
      </c>
      <c r="B335" s="405" t="s">
        <v>2474</v>
      </c>
      <c r="C335" s="410" t="s">
        <v>2016</v>
      </c>
    </row>
    <row r="336" spans="1:4" ht="30" x14ac:dyDescent="0.25">
      <c r="A336" s="438" t="s">
        <v>1331</v>
      </c>
      <c r="B336" s="475" t="s">
        <v>2475</v>
      </c>
      <c r="C336" s="410" t="s">
        <v>2016</v>
      </c>
    </row>
    <row r="337" spans="1:3" ht="30" x14ac:dyDescent="0.25">
      <c r="A337" s="438" t="s">
        <v>1286</v>
      </c>
      <c r="B337" s="405" t="s">
        <v>2476</v>
      </c>
      <c r="C337" s="410" t="s">
        <v>2016</v>
      </c>
    </row>
    <row r="338" spans="1:3" ht="30" x14ac:dyDescent="0.25">
      <c r="A338" s="438" t="s">
        <v>1332</v>
      </c>
      <c r="B338" s="475" t="s">
        <v>2477</v>
      </c>
      <c r="C338" s="410" t="s">
        <v>2016</v>
      </c>
    </row>
    <row r="339" spans="1:3" ht="30" x14ac:dyDescent="0.25">
      <c r="A339" s="376" t="s">
        <v>1284</v>
      </c>
      <c r="B339" s="244" t="s">
        <v>2470</v>
      </c>
      <c r="C339" s="509" t="s">
        <v>2016</v>
      </c>
    </row>
    <row r="340" spans="1:3" ht="30" x14ac:dyDescent="0.25">
      <c r="A340" s="438" t="s">
        <v>1284</v>
      </c>
      <c r="B340" s="405" t="s">
        <v>2470</v>
      </c>
      <c r="C340" s="410" t="s">
        <v>2016</v>
      </c>
    </row>
    <row r="341" spans="1:3" ht="30" x14ac:dyDescent="0.25">
      <c r="A341" s="438" t="s">
        <v>1287</v>
      </c>
      <c r="B341" s="475" t="s">
        <v>2478</v>
      </c>
      <c r="C341" s="410" t="s">
        <v>2016</v>
      </c>
    </row>
    <row r="342" spans="1:3" ht="30" x14ac:dyDescent="0.25">
      <c r="A342" s="438" t="s">
        <v>1288</v>
      </c>
      <c r="B342" s="405" t="s">
        <v>2479</v>
      </c>
      <c r="C342" s="410" t="s">
        <v>2016</v>
      </c>
    </row>
    <row r="343" spans="1:3" ht="30" x14ac:dyDescent="0.25">
      <c r="A343" s="438" t="s">
        <v>1289</v>
      </c>
      <c r="B343" s="475" t="s">
        <v>2480</v>
      </c>
      <c r="C343" s="410" t="s">
        <v>2016</v>
      </c>
    </row>
    <row r="344" spans="1:3" x14ac:dyDescent="0.25">
      <c r="A344" s="438" t="s">
        <v>1290</v>
      </c>
      <c r="B344" s="405" t="s">
        <v>2481</v>
      </c>
      <c r="C344" s="410" t="s">
        <v>2016</v>
      </c>
    </row>
    <row r="345" spans="1:3" ht="30" x14ac:dyDescent="0.25">
      <c r="A345" s="438" t="s">
        <v>1291</v>
      </c>
      <c r="B345" s="475" t="s">
        <v>2482</v>
      </c>
      <c r="C345" s="410" t="s">
        <v>2016</v>
      </c>
    </row>
    <row r="346" spans="1:3" ht="30" x14ac:dyDescent="0.25">
      <c r="A346" s="438" t="s">
        <v>1292</v>
      </c>
      <c r="B346" s="405" t="s">
        <v>2483</v>
      </c>
      <c r="C346" s="410" t="s">
        <v>2016</v>
      </c>
    </row>
    <row r="347" spans="1:3" ht="30" x14ac:dyDescent="0.25">
      <c r="A347" s="438" t="s">
        <v>1293</v>
      </c>
      <c r="B347" s="475" t="s">
        <v>2484</v>
      </c>
      <c r="C347" s="410" t="s">
        <v>2016</v>
      </c>
    </row>
    <row r="348" spans="1:3" ht="30" x14ac:dyDescent="0.25">
      <c r="A348" s="438" t="s">
        <v>1294</v>
      </c>
      <c r="B348" s="405" t="s">
        <v>2485</v>
      </c>
      <c r="C348" s="410" t="s">
        <v>2016</v>
      </c>
    </row>
    <row r="349" spans="1:3" ht="30" x14ac:dyDescent="0.25">
      <c r="A349" s="438" t="s">
        <v>1295</v>
      </c>
      <c r="B349" s="405" t="s">
        <v>2486</v>
      </c>
      <c r="C349" s="410" t="s">
        <v>2016</v>
      </c>
    </row>
    <row r="350" spans="1:3" ht="30" x14ac:dyDescent="0.25">
      <c r="A350" s="376" t="s">
        <v>1302</v>
      </c>
      <c r="B350" s="244" t="s">
        <v>2487</v>
      </c>
      <c r="C350" s="509" t="s">
        <v>2016</v>
      </c>
    </row>
    <row r="351" spans="1:3" ht="30" x14ac:dyDescent="0.25">
      <c r="A351" s="438" t="s">
        <v>1302</v>
      </c>
      <c r="B351" s="405" t="s">
        <v>2488</v>
      </c>
      <c r="C351" s="410" t="s">
        <v>2016</v>
      </c>
    </row>
    <row r="352" spans="1:3" ht="30" x14ac:dyDescent="0.25">
      <c r="A352" s="438" t="s">
        <v>1296</v>
      </c>
      <c r="B352" s="475" t="s">
        <v>2489</v>
      </c>
      <c r="C352" s="410" t="s">
        <v>2016</v>
      </c>
    </row>
    <row r="353" spans="1:3" ht="30" x14ac:dyDescent="0.25">
      <c r="A353" s="438" t="s">
        <v>1297</v>
      </c>
      <c r="B353" s="405" t="s">
        <v>2490</v>
      </c>
      <c r="C353" s="410" t="s">
        <v>2016</v>
      </c>
    </row>
    <row r="354" spans="1:3" ht="30" x14ac:dyDescent="0.25">
      <c r="A354" s="438" t="s">
        <v>1298</v>
      </c>
      <c r="B354" s="405" t="s">
        <v>2491</v>
      </c>
      <c r="C354" s="410" t="s">
        <v>2016</v>
      </c>
    </row>
    <row r="355" spans="1:3" ht="30" x14ac:dyDescent="0.25">
      <c r="A355" s="438" t="s">
        <v>1299</v>
      </c>
      <c r="B355" s="405" t="s">
        <v>2492</v>
      </c>
      <c r="C355" s="410" t="s">
        <v>2016</v>
      </c>
    </row>
    <row r="356" spans="1:3" ht="30" x14ac:dyDescent="0.25">
      <c r="A356" s="438" t="s">
        <v>1333</v>
      </c>
      <c r="B356" s="475" t="s">
        <v>2493</v>
      </c>
      <c r="C356" s="410" t="s">
        <v>2016</v>
      </c>
    </row>
    <row r="357" spans="1:3" ht="30" x14ac:dyDescent="0.25">
      <c r="A357" s="438" t="s">
        <v>1334</v>
      </c>
      <c r="B357" s="405" t="s">
        <v>2494</v>
      </c>
      <c r="C357" s="410" t="s">
        <v>2016</v>
      </c>
    </row>
    <row r="358" spans="1:3" ht="30" x14ac:dyDescent="0.25">
      <c r="A358" s="438" t="s">
        <v>1300</v>
      </c>
      <c r="B358" s="475" t="s">
        <v>2495</v>
      </c>
      <c r="C358" s="410" t="s">
        <v>2016</v>
      </c>
    </row>
    <row r="359" spans="1:3" x14ac:dyDescent="0.25">
      <c r="A359" s="438" t="s">
        <v>1335</v>
      </c>
      <c r="B359" s="405" t="s">
        <v>2496</v>
      </c>
      <c r="C359" s="410" t="s">
        <v>2016</v>
      </c>
    </row>
    <row r="360" spans="1:3" ht="30" x14ac:dyDescent="0.25">
      <c r="A360" s="438" t="s">
        <v>1336</v>
      </c>
      <c r="B360" s="475" t="s">
        <v>2497</v>
      </c>
      <c r="C360" s="410" t="s">
        <v>2016</v>
      </c>
    </row>
    <row r="361" spans="1:3" ht="30" x14ac:dyDescent="0.25">
      <c r="A361" s="438" t="s">
        <v>1337</v>
      </c>
      <c r="B361" s="405" t="s">
        <v>2498</v>
      </c>
      <c r="C361" s="410" t="s">
        <v>2016</v>
      </c>
    </row>
    <row r="362" spans="1:3" ht="30" x14ac:dyDescent="0.25">
      <c r="A362" s="438" t="s">
        <v>1301</v>
      </c>
      <c r="B362" s="475" t="s">
        <v>2499</v>
      </c>
      <c r="C362" s="410" t="s">
        <v>2016</v>
      </c>
    </row>
    <row r="363" spans="1:3" ht="30" x14ac:dyDescent="0.25">
      <c r="A363" s="438" t="s">
        <v>1338</v>
      </c>
      <c r="B363" s="405" t="s">
        <v>2500</v>
      </c>
      <c r="C363" s="410" t="s">
        <v>2016</v>
      </c>
    </row>
    <row r="364" spans="1:3" x14ac:dyDescent="0.25">
      <c r="A364" s="438" t="s">
        <v>1339</v>
      </c>
      <c r="B364" s="475" t="s">
        <v>2501</v>
      </c>
      <c r="C364" s="410" t="s">
        <v>2016</v>
      </c>
    </row>
    <row r="365" spans="1:3" x14ac:dyDescent="0.25">
      <c r="A365" s="376" t="s">
        <v>2502</v>
      </c>
      <c r="B365" s="244" t="s">
        <v>2751</v>
      </c>
      <c r="C365" s="509" t="s">
        <v>2016</v>
      </c>
    </row>
    <row r="366" spans="1:3" x14ac:dyDescent="0.25">
      <c r="A366" s="376" t="s">
        <v>2503</v>
      </c>
      <c r="B366" s="244" t="s">
        <v>2405</v>
      </c>
      <c r="C366" s="509" t="s">
        <v>2016</v>
      </c>
    </row>
    <row r="367" spans="1:3" ht="30" x14ac:dyDescent="0.25">
      <c r="A367" s="376" t="s">
        <v>2504</v>
      </c>
      <c r="B367" s="244" t="s">
        <v>2505</v>
      </c>
      <c r="C367" s="509" t="s">
        <v>2016</v>
      </c>
    </row>
    <row r="368" spans="1:3" x14ac:dyDescent="0.25">
      <c r="A368" s="246" t="s">
        <v>1424</v>
      </c>
      <c r="B368" s="244" t="s">
        <v>2506</v>
      </c>
      <c r="C368" s="509" t="s">
        <v>2016</v>
      </c>
    </row>
    <row r="369" spans="1:3" ht="30" x14ac:dyDescent="0.25">
      <c r="A369" s="246" t="s">
        <v>1521</v>
      </c>
      <c r="B369" s="244" t="s">
        <v>2507</v>
      </c>
      <c r="C369" s="509" t="s">
        <v>2016</v>
      </c>
    </row>
    <row r="370" spans="1:3" ht="30" x14ac:dyDescent="0.25">
      <c r="A370" s="246" t="s">
        <v>1522</v>
      </c>
      <c r="B370" s="244" t="s">
        <v>2508</v>
      </c>
      <c r="C370" s="509" t="s">
        <v>2016</v>
      </c>
    </row>
    <row r="371" spans="1:3" x14ac:dyDescent="0.25">
      <c r="A371" s="246" t="s">
        <v>1523</v>
      </c>
      <c r="B371" s="244" t="s">
        <v>2506</v>
      </c>
      <c r="C371" s="509" t="s">
        <v>2016</v>
      </c>
    </row>
    <row r="372" spans="1:3" ht="30" x14ac:dyDescent="0.25">
      <c r="A372" s="246" t="s">
        <v>1524</v>
      </c>
      <c r="B372" s="244" t="s">
        <v>2509</v>
      </c>
      <c r="C372" s="509" t="s">
        <v>2016</v>
      </c>
    </row>
    <row r="373" spans="1:3" ht="30" x14ac:dyDescent="0.25">
      <c r="A373" s="246" t="s">
        <v>1525</v>
      </c>
      <c r="B373" s="244" t="s">
        <v>2510</v>
      </c>
      <c r="C373" s="509" t="s">
        <v>2016</v>
      </c>
    </row>
    <row r="374" spans="1:3" ht="30" x14ac:dyDescent="0.25">
      <c r="A374" s="246" t="s">
        <v>1526</v>
      </c>
      <c r="B374" s="244" t="s">
        <v>2511</v>
      </c>
      <c r="C374" s="509" t="s">
        <v>2016</v>
      </c>
    </row>
    <row r="375" spans="1:3" ht="30" x14ac:dyDescent="0.25">
      <c r="A375" s="246" t="s">
        <v>1527</v>
      </c>
      <c r="B375" s="244" t="s">
        <v>2512</v>
      </c>
      <c r="C375" s="509" t="s">
        <v>2016</v>
      </c>
    </row>
    <row r="376" spans="1:3" x14ac:dyDescent="0.25">
      <c r="A376" s="246" t="s">
        <v>1520</v>
      </c>
      <c r="B376" s="244" t="s">
        <v>2506</v>
      </c>
      <c r="C376" s="509" t="s">
        <v>2016</v>
      </c>
    </row>
    <row r="377" spans="1:3" ht="30" x14ac:dyDescent="0.25">
      <c r="A377" s="246" t="s">
        <v>1528</v>
      </c>
      <c r="B377" s="244" t="s">
        <v>2752</v>
      </c>
      <c r="C377" s="509" t="s">
        <v>2016</v>
      </c>
    </row>
    <row r="378" spans="1:3" x14ac:dyDescent="0.25">
      <c r="A378" s="246" t="s">
        <v>1529</v>
      </c>
      <c r="B378" s="244" t="s">
        <v>2513</v>
      </c>
      <c r="C378" s="509" t="s">
        <v>2016</v>
      </c>
    </row>
    <row r="379" spans="1:3" ht="30" x14ac:dyDescent="0.25">
      <c r="A379" s="246" t="s">
        <v>1530</v>
      </c>
      <c r="B379" s="244" t="s">
        <v>2514</v>
      </c>
      <c r="C379" s="509" t="s">
        <v>2016</v>
      </c>
    </row>
    <row r="380" spans="1:3" ht="30" x14ac:dyDescent="0.25">
      <c r="A380" s="246" t="s">
        <v>1537</v>
      </c>
      <c r="B380" s="244" t="s">
        <v>2515</v>
      </c>
      <c r="C380" s="509" t="s">
        <v>2016</v>
      </c>
    </row>
    <row r="381" spans="1:3" x14ac:dyDescent="0.25">
      <c r="A381" s="246" t="s">
        <v>1531</v>
      </c>
      <c r="B381" s="244" t="s">
        <v>2516</v>
      </c>
      <c r="C381" s="509" t="s">
        <v>2016</v>
      </c>
    </row>
    <row r="382" spans="1:3" ht="30" x14ac:dyDescent="0.25">
      <c r="A382" s="246" t="s">
        <v>1532</v>
      </c>
      <c r="B382" s="244" t="s">
        <v>2517</v>
      </c>
      <c r="C382" s="509" t="s">
        <v>2016</v>
      </c>
    </row>
    <row r="383" spans="1:3" x14ac:dyDescent="0.25">
      <c r="A383" s="246" t="s">
        <v>1533</v>
      </c>
      <c r="B383" s="244" t="s">
        <v>2518</v>
      </c>
      <c r="C383" s="509" t="s">
        <v>2016</v>
      </c>
    </row>
    <row r="384" spans="1:3" x14ac:dyDescent="0.25">
      <c r="A384" s="246" t="s">
        <v>1534</v>
      </c>
      <c r="B384" s="244" t="s">
        <v>2519</v>
      </c>
      <c r="C384" s="509" t="s">
        <v>2016</v>
      </c>
    </row>
    <row r="385" spans="1:4" ht="30" x14ac:dyDescent="0.25">
      <c r="A385" s="246" t="s">
        <v>1535</v>
      </c>
      <c r="B385" s="244" t="s">
        <v>2520</v>
      </c>
      <c r="C385" s="509" t="s">
        <v>2016</v>
      </c>
    </row>
    <row r="386" spans="1:4" ht="30" x14ac:dyDescent="0.25">
      <c r="A386" s="246" t="s">
        <v>1536</v>
      </c>
      <c r="B386" s="244" t="s">
        <v>2521</v>
      </c>
      <c r="C386" s="509" t="s">
        <v>2016</v>
      </c>
    </row>
    <row r="387" spans="1:4" x14ac:dyDescent="0.25">
      <c r="A387" s="158" t="s">
        <v>1207</v>
      </c>
      <c r="B387" s="16" t="s">
        <v>2522</v>
      </c>
      <c r="C387" s="509" t="s">
        <v>2196</v>
      </c>
    </row>
    <row r="388" spans="1:4" x14ac:dyDescent="0.25">
      <c r="A388" s="158" t="s">
        <v>1024</v>
      </c>
      <c r="B388" s="16" t="s">
        <v>2523</v>
      </c>
      <c r="C388" s="509" t="s">
        <v>2196</v>
      </c>
    </row>
    <row r="389" spans="1:4" x14ac:dyDescent="0.25">
      <c r="A389" s="438" t="s">
        <v>1154</v>
      </c>
      <c r="B389" s="475" t="s">
        <v>2524</v>
      </c>
      <c r="C389" s="410" t="s">
        <v>2016</v>
      </c>
      <c r="D389" s="108"/>
    </row>
    <row r="390" spans="1:4" x14ac:dyDescent="0.25">
      <c r="A390" s="438" t="s">
        <v>1182</v>
      </c>
      <c r="B390" s="475" t="s">
        <v>2525</v>
      </c>
      <c r="C390" s="410" t="s">
        <v>2016</v>
      </c>
      <c r="D390" s="116"/>
    </row>
    <row r="391" spans="1:4" ht="30" x14ac:dyDescent="0.25">
      <c r="A391" s="438" t="s">
        <v>1157</v>
      </c>
      <c r="B391" s="475" t="s">
        <v>2526</v>
      </c>
      <c r="C391" s="410" t="s">
        <v>2016</v>
      </c>
      <c r="D391" s="116"/>
    </row>
    <row r="392" spans="1:4" x14ac:dyDescent="0.25">
      <c r="A392" s="438" t="s">
        <v>1159</v>
      </c>
      <c r="B392" s="475" t="s">
        <v>2527</v>
      </c>
      <c r="C392" s="410" t="s">
        <v>2016</v>
      </c>
      <c r="D392" s="116"/>
    </row>
    <row r="393" spans="1:4" x14ac:dyDescent="0.25">
      <c r="A393" s="438" t="s">
        <v>1160</v>
      </c>
      <c r="B393" s="475" t="s">
        <v>2528</v>
      </c>
      <c r="C393" s="410" t="s">
        <v>2016</v>
      </c>
      <c r="D393" s="116"/>
    </row>
    <row r="394" spans="1:4" x14ac:dyDescent="0.25">
      <c r="A394" s="438" t="s">
        <v>1161</v>
      </c>
      <c r="B394" s="475" t="s">
        <v>2529</v>
      </c>
      <c r="C394" s="410" t="s">
        <v>2016</v>
      </c>
      <c r="D394" s="116"/>
    </row>
    <row r="395" spans="1:4" x14ac:dyDescent="0.25">
      <c r="A395" s="438" t="s">
        <v>1162</v>
      </c>
      <c r="B395" s="475" t="s">
        <v>2530</v>
      </c>
      <c r="C395" s="410" t="s">
        <v>2016</v>
      </c>
      <c r="D395" s="116"/>
    </row>
    <row r="396" spans="1:4" x14ac:dyDescent="0.25">
      <c r="A396" s="438" t="s">
        <v>1163</v>
      </c>
      <c r="B396" s="475" t="s">
        <v>2531</v>
      </c>
      <c r="C396" s="410" t="s">
        <v>2016</v>
      </c>
      <c r="D396" s="116"/>
    </row>
    <row r="397" spans="1:4" x14ac:dyDescent="0.25">
      <c r="A397" s="438" t="s">
        <v>1164</v>
      </c>
      <c r="B397" s="475" t="s">
        <v>2532</v>
      </c>
      <c r="C397" s="410" t="s">
        <v>2016</v>
      </c>
      <c r="D397" s="116"/>
    </row>
    <row r="398" spans="1:4" ht="30" x14ac:dyDescent="0.25">
      <c r="A398" s="438" t="s">
        <v>1158</v>
      </c>
      <c r="B398" s="475" t="s">
        <v>2533</v>
      </c>
      <c r="C398" s="410" t="s">
        <v>2016</v>
      </c>
      <c r="D398" s="116"/>
    </row>
    <row r="399" spans="1:4" x14ac:dyDescent="0.25">
      <c r="A399" s="438" t="s">
        <v>1165</v>
      </c>
      <c r="B399" s="475" t="s">
        <v>2534</v>
      </c>
      <c r="C399" s="410" t="s">
        <v>2016</v>
      </c>
      <c r="D399" s="116"/>
    </row>
    <row r="400" spans="1:4" x14ac:dyDescent="0.25">
      <c r="A400" s="438" t="s">
        <v>1166</v>
      </c>
      <c r="B400" s="475" t="s">
        <v>2535</v>
      </c>
      <c r="C400" s="410" t="s">
        <v>2016</v>
      </c>
      <c r="D400" s="116"/>
    </row>
    <row r="401" spans="1:4" x14ac:dyDescent="0.25">
      <c r="A401" s="438" t="s">
        <v>1167</v>
      </c>
      <c r="B401" s="475" t="s">
        <v>2536</v>
      </c>
      <c r="C401" s="410" t="s">
        <v>2016</v>
      </c>
      <c r="D401" s="116"/>
    </row>
    <row r="402" spans="1:4" ht="30" x14ac:dyDescent="0.25">
      <c r="A402" s="438" t="s">
        <v>1187</v>
      </c>
      <c r="B402" s="475" t="s">
        <v>2526</v>
      </c>
      <c r="C402" s="410" t="s">
        <v>2016</v>
      </c>
      <c r="D402" s="116"/>
    </row>
    <row r="403" spans="1:4" x14ac:dyDescent="0.25">
      <c r="A403" s="438" t="s">
        <v>1177</v>
      </c>
      <c r="B403" s="475" t="s">
        <v>2537</v>
      </c>
      <c r="C403" s="410" t="s">
        <v>2016</v>
      </c>
      <c r="D403" s="116"/>
    </row>
    <row r="404" spans="1:4" x14ac:dyDescent="0.25">
      <c r="A404" s="438" t="s">
        <v>1178</v>
      </c>
      <c r="B404" s="475" t="s">
        <v>2538</v>
      </c>
      <c r="C404" s="410" t="s">
        <v>2016</v>
      </c>
      <c r="D404" s="116"/>
    </row>
    <row r="405" spans="1:4" x14ac:dyDescent="0.25">
      <c r="A405" s="438" t="s">
        <v>1179</v>
      </c>
      <c r="B405" s="475" t="s">
        <v>2539</v>
      </c>
      <c r="C405" s="410" t="s">
        <v>2016</v>
      </c>
      <c r="D405" s="116"/>
    </row>
    <row r="406" spans="1:4" x14ac:dyDescent="0.25">
      <c r="A406" s="438" t="s">
        <v>1180</v>
      </c>
      <c r="B406" s="475" t="s">
        <v>2540</v>
      </c>
      <c r="C406" s="410" t="s">
        <v>2016</v>
      </c>
      <c r="D406" s="116"/>
    </row>
    <row r="407" spans="1:4" ht="30" x14ac:dyDescent="0.25">
      <c r="A407" s="438" t="s">
        <v>1173</v>
      </c>
      <c r="B407" s="475" t="s">
        <v>2541</v>
      </c>
      <c r="C407" s="410" t="s">
        <v>2016</v>
      </c>
      <c r="D407" s="116"/>
    </row>
    <row r="408" spans="1:4" x14ac:dyDescent="0.25">
      <c r="A408" s="438" t="s">
        <v>1174</v>
      </c>
      <c r="B408" s="475" t="s">
        <v>2542</v>
      </c>
      <c r="C408" s="410" t="s">
        <v>2016</v>
      </c>
      <c r="D408" s="116"/>
    </row>
    <row r="409" spans="1:4" x14ac:dyDescent="0.25">
      <c r="A409" s="438" t="s">
        <v>1175</v>
      </c>
      <c r="B409" s="475" t="s">
        <v>2543</v>
      </c>
      <c r="C409" s="410" t="s">
        <v>2196</v>
      </c>
      <c r="D409" s="116"/>
    </row>
    <row r="410" spans="1:4" x14ac:dyDescent="0.25">
      <c r="A410" s="438" t="s">
        <v>1181</v>
      </c>
      <c r="B410" s="475" t="s">
        <v>2544</v>
      </c>
      <c r="C410" s="410" t="s">
        <v>2016</v>
      </c>
      <c r="D410" s="116"/>
    </row>
    <row r="411" spans="1:4" x14ac:dyDescent="0.25">
      <c r="A411" s="438" t="s">
        <v>1176</v>
      </c>
      <c r="B411" s="475" t="s">
        <v>2545</v>
      </c>
      <c r="C411" s="410" t="s">
        <v>2016</v>
      </c>
      <c r="D411" s="116"/>
    </row>
    <row r="412" spans="1:4" x14ac:dyDescent="0.25">
      <c r="A412" s="438" t="s">
        <v>1184</v>
      </c>
      <c r="B412" s="475" t="s">
        <v>2546</v>
      </c>
      <c r="C412" s="410" t="s">
        <v>2016</v>
      </c>
      <c r="D412" s="116"/>
    </row>
    <row r="413" spans="1:4" x14ac:dyDescent="0.25">
      <c r="A413" s="438" t="s">
        <v>1185</v>
      </c>
      <c r="B413" s="475" t="s">
        <v>2547</v>
      </c>
      <c r="C413" s="410" t="s">
        <v>2016</v>
      </c>
      <c r="D413" s="116"/>
    </row>
    <row r="414" spans="1:4" ht="30" x14ac:dyDescent="0.25">
      <c r="A414" s="438" t="s">
        <v>1183</v>
      </c>
      <c r="B414" s="475" t="s">
        <v>2548</v>
      </c>
      <c r="C414" s="410" t="s">
        <v>2016</v>
      </c>
      <c r="D414" s="116"/>
    </row>
    <row r="415" spans="1:4" x14ac:dyDescent="0.25">
      <c r="A415" s="438" t="s">
        <v>1186</v>
      </c>
      <c r="B415" s="475" t="s">
        <v>2549</v>
      </c>
      <c r="C415" s="410" t="s">
        <v>2016</v>
      </c>
      <c r="D415" s="116"/>
    </row>
    <row r="416" spans="1:4" x14ac:dyDescent="0.25">
      <c r="A416" s="438" t="s">
        <v>1169</v>
      </c>
      <c r="B416" s="475" t="s">
        <v>2550</v>
      </c>
      <c r="C416" s="410" t="s">
        <v>2016</v>
      </c>
      <c r="D416" s="116"/>
    </row>
    <row r="417" spans="1:4" ht="30" x14ac:dyDescent="0.25">
      <c r="A417" s="438" t="s">
        <v>1170</v>
      </c>
      <c r="B417" s="475" t="s">
        <v>2551</v>
      </c>
      <c r="C417" s="410" t="s">
        <v>2016</v>
      </c>
      <c r="D417" s="116"/>
    </row>
    <row r="418" spans="1:4" ht="30" x14ac:dyDescent="0.25">
      <c r="A418" s="438" t="s">
        <v>1168</v>
      </c>
      <c r="B418" s="475" t="s">
        <v>2552</v>
      </c>
      <c r="C418" s="410" t="s">
        <v>2016</v>
      </c>
      <c r="D418" s="116"/>
    </row>
    <row r="419" spans="1:4" x14ac:dyDescent="0.25">
      <c r="A419" s="438" t="s">
        <v>1171</v>
      </c>
      <c r="B419" s="475" t="s">
        <v>2553</v>
      </c>
      <c r="C419" s="410" t="s">
        <v>2016</v>
      </c>
      <c r="D419" s="116"/>
    </row>
    <row r="420" spans="1:4" x14ac:dyDescent="0.25">
      <c r="A420" s="438" t="s">
        <v>1172</v>
      </c>
      <c r="B420" s="475" t="s">
        <v>2554</v>
      </c>
      <c r="C420" s="410" t="s">
        <v>2016</v>
      </c>
      <c r="D420" s="116"/>
    </row>
    <row r="421" spans="1:4" x14ac:dyDescent="0.25">
      <c r="A421" s="158" t="s">
        <v>1389</v>
      </c>
      <c r="B421" s="16" t="s">
        <v>2555</v>
      </c>
      <c r="C421" s="509" t="s">
        <v>2196</v>
      </c>
    </row>
    <row r="422" spans="1:4" ht="30" x14ac:dyDescent="0.25">
      <c r="A422" s="158" t="s">
        <v>572</v>
      </c>
      <c r="B422" s="244" t="s">
        <v>2556</v>
      </c>
      <c r="C422" s="509" t="s">
        <v>2016</v>
      </c>
    </row>
    <row r="423" spans="1:4" ht="30" x14ac:dyDescent="0.25">
      <c r="A423" s="246" t="s">
        <v>1393</v>
      </c>
      <c r="B423" s="244" t="s">
        <v>2557</v>
      </c>
      <c r="C423" s="509" t="s">
        <v>2016</v>
      </c>
    </row>
    <row r="424" spans="1:4" ht="30" x14ac:dyDescent="0.25">
      <c r="A424" s="158" t="s">
        <v>1397</v>
      </c>
      <c r="B424" s="244" t="s">
        <v>2558</v>
      </c>
      <c r="C424" s="509" t="s">
        <v>2016</v>
      </c>
    </row>
    <row r="425" spans="1:4" ht="30" x14ac:dyDescent="0.25">
      <c r="A425" s="245" t="s">
        <v>1071</v>
      </c>
      <c r="B425" s="244" t="s">
        <v>2556</v>
      </c>
      <c r="C425" s="509" t="s">
        <v>2016</v>
      </c>
    </row>
    <row r="426" spans="1:4" ht="30" x14ac:dyDescent="0.25">
      <c r="A426" s="376" t="s">
        <v>1394</v>
      </c>
      <c r="B426" s="244" t="s">
        <v>2559</v>
      </c>
      <c r="C426" s="509" t="s">
        <v>2016</v>
      </c>
    </row>
    <row r="427" spans="1:4" ht="75" x14ac:dyDescent="0.25">
      <c r="A427" s="158" t="s">
        <v>1373</v>
      </c>
      <c r="B427" s="16" t="s">
        <v>2560</v>
      </c>
      <c r="C427" s="509" t="s">
        <v>2196</v>
      </c>
    </row>
    <row r="428" spans="1:4" x14ac:dyDescent="0.25">
      <c r="A428" s="158" t="s">
        <v>1205</v>
      </c>
      <c r="B428" s="16" t="s">
        <v>2561</v>
      </c>
      <c r="C428" s="509" t="s">
        <v>2196</v>
      </c>
    </row>
    <row r="429" spans="1:4" x14ac:dyDescent="0.25">
      <c r="A429" s="438" t="s">
        <v>1155</v>
      </c>
      <c r="B429" s="475" t="s">
        <v>2562</v>
      </c>
      <c r="C429" s="410" t="s">
        <v>2016</v>
      </c>
      <c r="D429" s="116"/>
    </row>
    <row r="430" spans="1:4" x14ac:dyDescent="0.25">
      <c r="A430" s="438" t="s">
        <v>1189</v>
      </c>
      <c r="B430" s="475" t="s">
        <v>2563</v>
      </c>
      <c r="C430" s="410" t="s">
        <v>2016</v>
      </c>
      <c r="D430" s="116"/>
    </row>
    <row r="431" spans="1:4" x14ac:dyDescent="0.25">
      <c r="A431" s="438" t="s">
        <v>1190</v>
      </c>
      <c r="B431" s="475" t="s">
        <v>2564</v>
      </c>
      <c r="C431" s="410" t="s">
        <v>2016</v>
      </c>
      <c r="D431" s="116"/>
    </row>
    <row r="432" spans="1:4" x14ac:dyDescent="0.25">
      <c r="A432" s="438" t="s">
        <v>1191</v>
      </c>
      <c r="B432" s="475" t="s">
        <v>2565</v>
      </c>
      <c r="C432" s="410" t="s">
        <v>2016</v>
      </c>
      <c r="D432" s="116"/>
    </row>
    <row r="433" spans="1:6" ht="30" x14ac:dyDescent="0.25">
      <c r="A433" s="438" t="s">
        <v>1188</v>
      </c>
      <c r="B433" s="475" t="s">
        <v>2566</v>
      </c>
      <c r="C433" s="410" t="s">
        <v>2016</v>
      </c>
      <c r="D433" s="116"/>
    </row>
    <row r="434" spans="1:6" x14ac:dyDescent="0.25">
      <c r="A434" s="438" t="s">
        <v>1192</v>
      </c>
      <c r="B434" s="475" t="s">
        <v>2567</v>
      </c>
      <c r="C434" s="410" t="s">
        <v>2016</v>
      </c>
      <c r="D434" s="116"/>
    </row>
    <row r="435" spans="1:6" x14ac:dyDescent="0.25">
      <c r="A435" s="438" t="s">
        <v>1193</v>
      </c>
      <c r="B435" s="475" t="s">
        <v>2568</v>
      </c>
      <c r="C435" s="410" t="s">
        <v>2016</v>
      </c>
      <c r="D435" s="116"/>
    </row>
    <row r="436" spans="1:6" ht="30" x14ac:dyDescent="0.25">
      <c r="A436" s="438" t="s">
        <v>1202</v>
      </c>
      <c r="B436" s="475" t="s">
        <v>2566</v>
      </c>
      <c r="C436" s="410" t="s">
        <v>2016</v>
      </c>
      <c r="D436" s="43"/>
    </row>
    <row r="437" spans="1:6" x14ac:dyDescent="0.25">
      <c r="A437" s="438" t="s">
        <v>1195</v>
      </c>
      <c r="B437" s="475" t="s">
        <v>2569</v>
      </c>
      <c r="C437" s="410" t="s">
        <v>2016</v>
      </c>
      <c r="D437" s="116"/>
      <c r="F437" s="387"/>
    </row>
    <row r="438" spans="1:6" x14ac:dyDescent="0.25">
      <c r="A438" s="438" t="s">
        <v>1196</v>
      </c>
      <c r="B438" s="475" t="s">
        <v>2570</v>
      </c>
      <c r="C438" s="410" t="s">
        <v>2016</v>
      </c>
      <c r="D438" s="116"/>
    </row>
    <row r="439" spans="1:6" x14ac:dyDescent="0.25">
      <c r="A439" s="438" t="s">
        <v>1197</v>
      </c>
      <c r="B439" s="475" t="s">
        <v>2571</v>
      </c>
      <c r="C439" s="410" t="s">
        <v>2016</v>
      </c>
      <c r="D439" s="116"/>
    </row>
    <row r="440" spans="1:6" ht="30" x14ac:dyDescent="0.25">
      <c r="A440" s="438" t="s">
        <v>1194</v>
      </c>
      <c r="B440" s="475" t="s">
        <v>2572</v>
      </c>
      <c r="C440" s="410" t="s">
        <v>2016</v>
      </c>
      <c r="D440" s="116"/>
    </row>
    <row r="441" spans="1:6" ht="30" x14ac:dyDescent="0.25">
      <c r="A441" s="438" t="s">
        <v>1198</v>
      </c>
      <c r="B441" s="475" t="s">
        <v>2573</v>
      </c>
      <c r="C441" s="410" t="s">
        <v>2016</v>
      </c>
      <c r="D441" s="116"/>
    </row>
    <row r="442" spans="1:6" x14ac:dyDescent="0.25">
      <c r="A442" s="438" t="s">
        <v>1199</v>
      </c>
      <c r="B442" s="475" t="s">
        <v>2574</v>
      </c>
      <c r="C442" s="410" t="s">
        <v>2016</v>
      </c>
      <c r="D442" s="116"/>
    </row>
    <row r="443" spans="1:6" x14ac:dyDescent="0.25">
      <c r="A443" s="438" t="s">
        <v>1200</v>
      </c>
      <c r="B443" s="475" t="s">
        <v>2575</v>
      </c>
      <c r="C443" s="410" t="s">
        <v>2016</v>
      </c>
      <c r="D443" s="116"/>
    </row>
    <row r="444" spans="1:6" x14ac:dyDescent="0.25">
      <c r="A444" s="438" t="s">
        <v>1201</v>
      </c>
      <c r="B444" s="475" t="s">
        <v>2576</v>
      </c>
      <c r="C444" s="410" t="s">
        <v>2016</v>
      </c>
      <c r="D444" s="116"/>
    </row>
    <row r="445" spans="1:6" ht="45" x14ac:dyDescent="0.25">
      <c r="A445" s="246" t="s">
        <v>598</v>
      </c>
      <c r="B445" s="244" t="s">
        <v>2577</v>
      </c>
      <c r="C445" s="509" t="s">
        <v>2196</v>
      </c>
    </row>
    <row r="446" spans="1:6" ht="60" x14ac:dyDescent="0.25">
      <c r="A446" s="246" t="s">
        <v>1545</v>
      </c>
      <c r="B446" s="244" t="s">
        <v>2578</v>
      </c>
      <c r="C446" s="509" t="s">
        <v>2750</v>
      </c>
    </row>
    <row r="447" spans="1:6" ht="60" x14ac:dyDescent="0.25">
      <c r="A447" s="246" t="s">
        <v>1546</v>
      </c>
      <c r="B447" s="244" t="s">
        <v>2579</v>
      </c>
      <c r="C447" s="509" t="s">
        <v>2750</v>
      </c>
    </row>
    <row r="448" spans="1:6" ht="60" x14ac:dyDescent="0.25">
      <c r="A448" s="246" t="s">
        <v>1547</v>
      </c>
      <c r="B448" s="244" t="s">
        <v>2580</v>
      </c>
      <c r="C448" s="509" t="s">
        <v>2750</v>
      </c>
    </row>
    <row r="449" spans="1:4" ht="60" x14ac:dyDescent="0.25">
      <c r="A449" s="246" t="s">
        <v>1548</v>
      </c>
      <c r="B449" s="244" t="s">
        <v>2581</v>
      </c>
      <c r="C449" s="509" t="s">
        <v>2750</v>
      </c>
    </row>
    <row r="450" spans="1:4" ht="60" x14ac:dyDescent="0.25">
      <c r="A450" s="246" t="s">
        <v>1549</v>
      </c>
      <c r="B450" s="244" t="s">
        <v>2582</v>
      </c>
      <c r="C450" s="509" t="s">
        <v>2750</v>
      </c>
    </row>
    <row r="451" spans="1:4" ht="60" x14ac:dyDescent="0.25">
      <c r="A451" s="246" t="s">
        <v>1550</v>
      </c>
      <c r="B451" s="244" t="s">
        <v>2583</v>
      </c>
      <c r="C451" s="509" t="s">
        <v>2750</v>
      </c>
    </row>
    <row r="452" spans="1:4" ht="60" x14ac:dyDescent="0.25">
      <c r="A452" s="246" t="s">
        <v>1561</v>
      </c>
      <c r="B452" s="244" t="s">
        <v>2584</v>
      </c>
      <c r="C452" s="509" t="s">
        <v>2750</v>
      </c>
    </row>
    <row r="453" spans="1:4" ht="75" x14ac:dyDescent="0.25">
      <c r="A453" s="246" t="s">
        <v>1551</v>
      </c>
      <c r="B453" s="244" t="s">
        <v>2585</v>
      </c>
      <c r="C453" s="509" t="s">
        <v>2206</v>
      </c>
    </row>
    <row r="454" spans="1:4" ht="60" x14ac:dyDescent="0.25">
      <c r="A454" s="246" t="s">
        <v>1552</v>
      </c>
      <c r="B454" s="244" t="s">
        <v>2586</v>
      </c>
      <c r="C454" s="509" t="s">
        <v>2750</v>
      </c>
    </row>
    <row r="455" spans="1:4" ht="60" x14ac:dyDescent="0.25">
      <c r="A455" s="246" t="s">
        <v>1553</v>
      </c>
      <c r="B455" s="244" t="s">
        <v>2587</v>
      </c>
      <c r="C455" s="509" t="s">
        <v>2750</v>
      </c>
    </row>
    <row r="456" spans="1:4" ht="60" x14ac:dyDescent="0.25">
      <c r="A456" s="246" t="s">
        <v>1554</v>
      </c>
      <c r="B456" s="244" t="s">
        <v>2588</v>
      </c>
      <c r="C456" s="509" t="s">
        <v>2750</v>
      </c>
    </row>
    <row r="457" spans="1:4" ht="60" x14ac:dyDescent="0.25">
      <c r="A457" s="246" t="s">
        <v>1555</v>
      </c>
      <c r="B457" s="244" t="s">
        <v>2589</v>
      </c>
      <c r="C457" s="509" t="s">
        <v>2750</v>
      </c>
    </row>
    <row r="458" spans="1:4" ht="60" x14ac:dyDescent="0.25">
      <c r="A458" s="246" t="s">
        <v>1556</v>
      </c>
      <c r="B458" s="244" t="s">
        <v>2590</v>
      </c>
      <c r="C458" s="509" t="s">
        <v>2750</v>
      </c>
    </row>
    <row r="459" spans="1:4" ht="60" x14ac:dyDescent="0.25">
      <c r="A459" s="246" t="s">
        <v>1557</v>
      </c>
      <c r="B459" s="244" t="s">
        <v>2591</v>
      </c>
      <c r="C459" s="509" t="s">
        <v>2750</v>
      </c>
    </row>
    <row r="460" spans="1:4" ht="60" x14ac:dyDescent="0.25">
      <c r="A460" s="246" t="s">
        <v>1558</v>
      </c>
      <c r="B460" s="244" t="s">
        <v>2592</v>
      </c>
      <c r="C460" s="509" t="s">
        <v>2750</v>
      </c>
    </row>
    <row r="461" spans="1:4" ht="60" x14ac:dyDescent="0.25">
      <c r="A461" s="246" t="s">
        <v>1559</v>
      </c>
      <c r="B461" s="244" t="s">
        <v>2753</v>
      </c>
      <c r="C461" s="509" t="s">
        <v>2750</v>
      </c>
    </row>
    <row r="462" spans="1:4" ht="75" x14ac:dyDescent="0.25">
      <c r="A462" s="246" t="s">
        <v>1560</v>
      </c>
      <c r="B462" s="244" t="s">
        <v>2593</v>
      </c>
      <c r="C462" s="509" t="s">
        <v>2206</v>
      </c>
    </row>
    <row r="463" spans="1:4" x14ac:dyDescent="0.25">
      <c r="A463" s="438" t="s">
        <v>1408</v>
      </c>
      <c r="B463" s="475" t="s">
        <v>2594</v>
      </c>
      <c r="C463" s="410" t="s">
        <v>2016</v>
      </c>
      <c r="D463" s="43"/>
    </row>
    <row r="464" spans="1:4" x14ac:dyDescent="0.25">
      <c r="A464" s="438" t="s">
        <v>1409</v>
      </c>
      <c r="B464" s="475" t="s">
        <v>2595</v>
      </c>
      <c r="C464" s="410" t="s">
        <v>2016</v>
      </c>
      <c r="D464" s="43"/>
    </row>
    <row r="465" spans="1:4" x14ac:dyDescent="0.25">
      <c r="A465" s="438" t="s">
        <v>1410</v>
      </c>
      <c r="B465" s="475" t="s">
        <v>2596</v>
      </c>
      <c r="C465" s="410" t="s">
        <v>2016</v>
      </c>
      <c r="D465" s="43"/>
    </row>
    <row r="466" spans="1:4" ht="45" x14ac:dyDescent="0.25">
      <c r="A466" s="376" t="s">
        <v>1265</v>
      </c>
      <c r="B466" s="16" t="s">
        <v>2597</v>
      </c>
      <c r="C466" s="509" t="s">
        <v>2196</v>
      </c>
    </row>
    <row r="467" spans="1:4" ht="45" x14ac:dyDescent="0.25">
      <c r="A467" s="376" t="s">
        <v>1322</v>
      </c>
      <c r="B467" s="16" t="s">
        <v>2597</v>
      </c>
      <c r="C467" s="509" t="s">
        <v>2196</v>
      </c>
    </row>
    <row r="468" spans="1:4" x14ac:dyDescent="0.25">
      <c r="A468" s="376" t="s">
        <v>1352</v>
      </c>
      <c r="B468" s="30" t="s">
        <v>1352</v>
      </c>
      <c r="C468" s="509" t="s">
        <v>2196</v>
      </c>
    </row>
    <row r="469" spans="1:4" x14ac:dyDescent="0.25">
      <c r="A469" s="376" t="s">
        <v>1350</v>
      </c>
      <c r="B469" s="30" t="s">
        <v>1350</v>
      </c>
      <c r="C469" s="509" t="s">
        <v>2196</v>
      </c>
    </row>
    <row r="470" spans="1:4" ht="45" x14ac:dyDescent="0.25">
      <c r="A470" s="376" t="s">
        <v>1323</v>
      </c>
      <c r="B470" s="16" t="s">
        <v>2598</v>
      </c>
      <c r="C470" s="509" t="s">
        <v>2196</v>
      </c>
    </row>
    <row r="471" spans="1:4" x14ac:dyDescent="0.25">
      <c r="A471" s="376" t="s">
        <v>1351</v>
      </c>
      <c r="B471" s="30" t="s">
        <v>1351</v>
      </c>
      <c r="C471" s="509" t="s">
        <v>2196</v>
      </c>
    </row>
    <row r="472" spans="1:4" x14ac:dyDescent="0.25">
      <c r="A472" s="378" t="s">
        <v>1124</v>
      </c>
      <c r="B472" s="16" t="s">
        <v>1124</v>
      </c>
      <c r="C472" s="509" t="s">
        <v>2196</v>
      </c>
    </row>
    <row r="473" spans="1:4" x14ac:dyDescent="0.25">
      <c r="A473" s="376" t="s">
        <v>1122</v>
      </c>
      <c r="B473" s="16" t="s">
        <v>2599</v>
      </c>
      <c r="C473" s="509" t="s">
        <v>2196</v>
      </c>
    </row>
    <row r="474" spans="1:4" x14ac:dyDescent="0.25">
      <c r="A474" s="378" t="s">
        <v>1121</v>
      </c>
      <c r="B474" s="16" t="s">
        <v>2600</v>
      </c>
      <c r="C474" s="509" t="s">
        <v>2196</v>
      </c>
    </row>
    <row r="475" spans="1:4" x14ac:dyDescent="0.25">
      <c r="A475" s="378" t="s">
        <v>1123</v>
      </c>
      <c r="B475" s="16" t="s">
        <v>2601</v>
      </c>
      <c r="C475" s="509" t="s">
        <v>2196</v>
      </c>
    </row>
    <row r="476" spans="1:4" x14ac:dyDescent="0.25">
      <c r="A476" s="158" t="s">
        <v>1143</v>
      </c>
      <c r="B476" s="16" t="s">
        <v>2602</v>
      </c>
      <c r="C476" s="509" t="s">
        <v>2196</v>
      </c>
    </row>
    <row r="477" spans="1:4" x14ac:dyDescent="0.25">
      <c r="A477" s="158" t="s">
        <v>1115</v>
      </c>
      <c r="B477" s="244" t="s">
        <v>2603</v>
      </c>
      <c r="C477" s="509" t="s">
        <v>2196</v>
      </c>
    </row>
    <row r="478" spans="1:4" x14ac:dyDescent="0.25">
      <c r="A478" s="438" t="s">
        <v>1411</v>
      </c>
      <c r="B478" s="475" t="s">
        <v>2604</v>
      </c>
      <c r="C478" s="410" t="s">
        <v>2016</v>
      </c>
      <c r="D478" s="43"/>
    </row>
    <row r="479" spans="1:4" ht="30" x14ac:dyDescent="0.25">
      <c r="A479" s="158" t="s">
        <v>1022</v>
      </c>
      <c r="B479" s="16" t="s">
        <v>2605</v>
      </c>
      <c r="C479" s="509" t="s">
        <v>2196</v>
      </c>
    </row>
    <row r="480" spans="1:4" x14ac:dyDescent="0.25">
      <c r="A480" s="246" t="s">
        <v>1540</v>
      </c>
      <c r="B480" s="244" t="s">
        <v>2606</v>
      </c>
      <c r="C480" s="509" t="s">
        <v>2196</v>
      </c>
    </row>
    <row r="481" spans="1:4" x14ac:dyDescent="0.25">
      <c r="A481" s="246" t="s">
        <v>1541</v>
      </c>
      <c r="B481" s="244" t="s">
        <v>2607</v>
      </c>
      <c r="C481" s="509" t="s">
        <v>2196</v>
      </c>
    </row>
    <row r="482" spans="1:4" ht="30" x14ac:dyDescent="0.25">
      <c r="A482" s="246" t="s">
        <v>1544</v>
      </c>
      <c r="B482" s="244" t="s">
        <v>2608</v>
      </c>
      <c r="C482" s="509" t="s">
        <v>2196</v>
      </c>
    </row>
    <row r="483" spans="1:4" ht="30" x14ac:dyDescent="0.25">
      <c r="A483" s="246" t="s">
        <v>1542</v>
      </c>
      <c r="B483" s="244" t="s">
        <v>2609</v>
      </c>
      <c r="C483" s="509" t="s">
        <v>2016</v>
      </c>
    </row>
    <row r="484" spans="1:4" ht="30" x14ac:dyDescent="0.25">
      <c r="A484" s="510" t="s">
        <v>1543</v>
      </c>
      <c r="B484" s="475" t="s">
        <v>2610</v>
      </c>
      <c r="C484" s="410" t="s">
        <v>2016</v>
      </c>
    </row>
    <row r="485" spans="1:4" ht="30" x14ac:dyDescent="0.25">
      <c r="A485" s="510" t="s">
        <v>2696</v>
      </c>
      <c r="B485" s="475" t="s">
        <v>2697</v>
      </c>
      <c r="C485" s="410" t="s">
        <v>2196</v>
      </c>
    </row>
    <row r="486" spans="1:4" ht="30" x14ac:dyDescent="0.25">
      <c r="A486" s="158" t="s">
        <v>1569</v>
      </c>
      <c r="B486" s="16" t="s">
        <v>2611</v>
      </c>
      <c r="C486" s="509" t="s">
        <v>2196</v>
      </c>
    </row>
    <row r="487" spans="1:4" x14ac:dyDescent="0.25">
      <c r="A487" s="438" t="s">
        <v>1412</v>
      </c>
      <c r="B487" s="475" t="s">
        <v>2612</v>
      </c>
      <c r="C487" s="410" t="s">
        <v>2016</v>
      </c>
      <c r="D487" s="43"/>
    </row>
    <row r="488" spans="1:4" ht="30" x14ac:dyDescent="0.25">
      <c r="A488" s="438" t="s">
        <v>1413</v>
      </c>
      <c r="B488" s="475" t="s">
        <v>2613</v>
      </c>
      <c r="C488" s="410" t="s">
        <v>2016</v>
      </c>
      <c r="D488" s="43"/>
    </row>
    <row r="489" spans="1:4" ht="30" x14ac:dyDescent="0.25">
      <c r="A489" s="158" t="s">
        <v>1151</v>
      </c>
      <c r="B489" s="16" t="s">
        <v>2614</v>
      </c>
      <c r="C489" s="509" t="s">
        <v>2196</v>
      </c>
    </row>
    <row r="490" spans="1:4" ht="45" x14ac:dyDescent="0.25">
      <c r="A490" s="158" t="s">
        <v>1139</v>
      </c>
      <c r="B490" s="16" t="s">
        <v>2423</v>
      </c>
      <c r="C490" s="509" t="s">
        <v>2196</v>
      </c>
    </row>
    <row r="491" spans="1:4" ht="45" x14ac:dyDescent="0.25">
      <c r="A491" s="158" t="s">
        <v>979</v>
      </c>
      <c r="B491" s="16" t="s">
        <v>2424</v>
      </c>
      <c r="C491" s="509" t="s">
        <v>2196</v>
      </c>
    </row>
    <row r="492" spans="1:4" ht="60" x14ac:dyDescent="0.25">
      <c r="A492" s="158" t="s">
        <v>1138</v>
      </c>
      <c r="B492" s="16" t="s">
        <v>2615</v>
      </c>
      <c r="C492" s="509" t="s">
        <v>2196</v>
      </c>
    </row>
    <row r="493" spans="1:4" x14ac:dyDescent="0.25">
      <c r="A493" s="438" t="s">
        <v>1414</v>
      </c>
      <c r="B493" s="475" t="s">
        <v>2616</v>
      </c>
      <c r="C493" s="410" t="s">
        <v>2016</v>
      </c>
      <c r="D493" s="43"/>
    </row>
    <row r="494" spans="1:4" ht="30" x14ac:dyDescent="0.25">
      <c r="A494" s="158" t="s">
        <v>1152</v>
      </c>
      <c r="B494" s="16" t="s">
        <v>2617</v>
      </c>
      <c r="C494" s="509" t="s">
        <v>2196</v>
      </c>
    </row>
    <row r="495" spans="1:4" x14ac:dyDescent="0.25">
      <c r="A495" s="158" t="s">
        <v>1027</v>
      </c>
      <c r="B495" s="30" t="s">
        <v>2618</v>
      </c>
      <c r="C495" s="509" t="s">
        <v>2196</v>
      </c>
    </row>
    <row r="496" spans="1:4" ht="30" x14ac:dyDescent="0.25">
      <c r="A496" s="438" t="s">
        <v>1214</v>
      </c>
      <c r="B496" s="475" t="s">
        <v>2619</v>
      </c>
      <c r="C496" s="410" t="s">
        <v>2016</v>
      </c>
      <c r="D496" s="43"/>
    </row>
    <row r="497" spans="1:4" ht="45" x14ac:dyDescent="0.25">
      <c r="A497" s="438" t="s">
        <v>1245</v>
      </c>
      <c r="B497" s="475" t="s">
        <v>2620</v>
      </c>
      <c r="C497" s="410" t="s">
        <v>2016</v>
      </c>
      <c r="D497" s="43"/>
    </row>
    <row r="498" spans="1:4" ht="30" x14ac:dyDescent="0.25">
      <c r="A498" s="438" t="s">
        <v>1242</v>
      </c>
      <c r="B498" s="475" t="s">
        <v>2621</v>
      </c>
      <c r="C498" s="410" t="s">
        <v>2016</v>
      </c>
      <c r="D498" s="43"/>
    </row>
    <row r="499" spans="1:4" ht="45" x14ac:dyDescent="0.25">
      <c r="A499" s="438" t="s">
        <v>1243</v>
      </c>
      <c r="B499" s="475" t="s">
        <v>2622</v>
      </c>
      <c r="C499" s="410" t="s">
        <v>2016</v>
      </c>
      <c r="D499" s="43"/>
    </row>
    <row r="500" spans="1:4" ht="30" x14ac:dyDescent="0.25">
      <c r="A500" s="438" t="s">
        <v>1244</v>
      </c>
      <c r="B500" s="475" t="s">
        <v>2623</v>
      </c>
      <c r="C500" s="410" t="s">
        <v>2016</v>
      </c>
      <c r="D500" s="43"/>
    </row>
    <row r="501" spans="1:4" ht="30" x14ac:dyDescent="0.25">
      <c r="A501" s="438" t="s">
        <v>1246</v>
      </c>
      <c r="B501" s="475" t="s">
        <v>2621</v>
      </c>
      <c r="C501" s="410" t="s">
        <v>2016</v>
      </c>
      <c r="D501" s="43"/>
    </row>
    <row r="502" spans="1:4" x14ac:dyDescent="0.25">
      <c r="A502" s="158" t="s">
        <v>1019</v>
      </c>
      <c r="B502" s="16" t="s">
        <v>2624</v>
      </c>
      <c r="C502" s="509" t="s">
        <v>2196</v>
      </c>
    </row>
    <row r="503" spans="1:4" x14ac:dyDescent="0.25">
      <c r="A503" s="158" t="s">
        <v>1390</v>
      </c>
      <c r="B503" s="16" t="s">
        <v>2625</v>
      </c>
      <c r="C503" s="509" t="s">
        <v>2196</v>
      </c>
    </row>
    <row r="504" spans="1:4" x14ac:dyDescent="0.25">
      <c r="A504" s="438" t="s">
        <v>2705</v>
      </c>
      <c r="B504" s="405" t="s">
        <v>2708</v>
      </c>
      <c r="C504" s="410" t="s">
        <v>2196</v>
      </c>
    </row>
    <row r="505" spans="1:4" x14ac:dyDescent="0.25">
      <c r="A505" s="438" t="s">
        <v>2706</v>
      </c>
      <c r="B505" s="405" t="s">
        <v>2707</v>
      </c>
      <c r="C505" s="410" t="s">
        <v>2196</v>
      </c>
    </row>
    <row r="506" spans="1:4" ht="30" x14ac:dyDescent="0.25">
      <c r="A506" s="438" t="s">
        <v>1033</v>
      </c>
      <c r="B506" s="475" t="s">
        <v>2626</v>
      </c>
      <c r="C506" s="410" t="s">
        <v>2196</v>
      </c>
    </row>
    <row r="507" spans="1:4" ht="30" x14ac:dyDescent="0.25">
      <c r="A507" s="438" t="s">
        <v>1034</v>
      </c>
      <c r="B507" s="475" t="s">
        <v>2627</v>
      </c>
      <c r="C507" s="410" t="s">
        <v>2196</v>
      </c>
      <c r="D507" s="108"/>
    </row>
    <row r="508" spans="1:4" ht="30" x14ac:dyDescent="0.25">
      <c r="A508" s="438" t="s">
        <v>1215</v>
      </c>
      <c r="B508" s="475" t="s">
        <v>2628</v>
      </c>
      <c r="C508" s="410" t="s">
        <v>2016</v>
      </c>
      <c r="D508" s="43"/>
    </row>
    <row r="509" spans="1:4" ht="45" x14ac:dyDescent="0.25">
      <c r="A509" s="438" t="s">
        <v>1250</v>
      </c>
      <c r="B509" s="475" t="s">
        <v>2629</v>
      </c>
      <c r="C509" s="410" t="s">
        <v>2016</v>
      </c>
      <c r="D509" s="43"/>
    </row>
    <row r="510" spans="1:4" ht="30" x14ac:dyDescent="0.25">
      <c r="A510" s="438" t="s">
        <v>1247</v>
      </c>
      <c r="B510" s="475" t="s">
        <v>2630</v>
      </c>
      <c r="C510" s="410" t="s">
        <v>2016</v>
      </c>
      <c r="D510" s="43"/>
    </row>
    <row r="511" spans="1:4" ht="45" x14ac:dyDescent="0.25">
      <c r="A511" s="438" t="s">
        <v>1248</v>
      </c>
      <c r="B511" s="475" t="s">
        <v>2631</v>
      </c>
      <c r="C511" s="410" t="s">
        <v>2016</v>
      </c>
      <c r="D511" s="43"/>
    </row>
    <row r="512" spans="1:4" ht="45" x14ac:dyDescent="0.25">
      <c r="A512" s="438" t="s">
        <v>1249</v>
      </c>
      <c r="B512" s="475" t="s">
        <v>2632</v>
      </c>
      <c r="C512" s="410" t="s">
        <v>2016</v>
      </c>
      <c r="D512" s="43"/>
    </row>
    <row r="513" spans="1:4" ht="30" x14ac:dyDescent="0.25">
      <c r="A513" s="438" t="s">
        <v>1251</v>
      </c>
      <c r="B513" s="475" t="s">
        <v>2630</v>
      </c>
      <c r="C513" s="410" t="s">
        <v>2016</v>
      </c>
      <c r="D513" s="43"/>
    </row>
    <row r="514" spans="1:4" ht="75" x14ac:dyDescent="0.25">
      <c r="A514" s="158" t="s">
        <v>1372</v>
      </c>
      <c r="B514" s="16" t="s">
        <v>2633</v>
      </c>
      <c r="C514" s="509" t="s">
        <v>2196</v>
      </c>
    </row>
    <row r="515" spans="1:4" x14ac:dyDescent="0.25">
      <c r="A515" s="158" t="s">
        <v>1568</v>
      </c>
      <c r="B515" s="16" t="s">
        <v>2634</v>
      </c>
      <c r="C515" s="509" t="s">
        <v>2196</v>
      </c>
    </row>
    <row r="516" spans="1:4" ht="45" x14ac:dyDescent="0.25">
      <c r="A516" s="246" t="s">
        <v>1396</v>
      </c>
      <c r="B516" s="244" t="s">
        <v>2635</v>
      </c>
      <c r="C516" s="509" t="s">
        <v>2196</v>
      </c>
    </row>
    <row r="517" spans="1:4" ht="45" x14ac:dyDescent="0.25">
      <c r="A517" s="246" t="s">
        <v>1399</v>
      </c>
      <c r="B517" s="244" t="s">
        <v>2635</v>
      </c>
      <c r="C517" s="509" t="s">
        <v>2196</v>
      </c>
    </row>
    <row r="518" spans="1:4" x14ac:dyDescent="0.25">
      <c r="A518" s="376" t="s">
        <v>1267</v>
      </c>
      <c r="B518" s="244" t="s">
        <v>2754</v>
      </c>
      <c r="C518" s="509" t="s">
        <v>2016</v>
      </c>
    </row>
    <row r="519" spans="1:4" x14ac:dyDescent="0.25">
      <c r="A519" s="376" t="s">
        <v>1324</v>
      </c>
      <c r="B519" s="244" t="s">
        <v>2636</v>
      </c>
      <c r="C519" s="509" t="s">
        <v>2016</v>
      </c>
    </row>
    <row r="520" spans="1:4" ht="30" x14ac:dyDescent="0.25">
      <c r="A520" s="376" t="s">
        <v>1325</v>
      </c>
      <c r="B520" s="16" t="s">
        <v>2637</v>
      </c>
      <c r="C520" s="509" t="s">
        <v>2016</v>
      </c>
    </row>
    <row r="521" spans="1:4" x14ac:dyDescent="0.25">
      <c r="A521" s="158" t="s">
        <v>1362</v>
      </c>
      <c r="B521" s="16" t="s">
        <v>1363</v>
      </c>
      <c r="C521" s="509" t="s">
        <v>2196</v>
      </c>
    </row>
    <row r="522" spans="1:4" x14ac:dyDescent="0.25">
      <c r="A522" s="438" t="s">
        <v>1415</v>
      </c>
      <c r="B522" s="475" t="s">
        <v>2638</v>
      </c>
      <c r="C522" s="410" t="s">
        <v>2016</v>
      </c>
      <c r="D522" s="43"/>
    </row>
    <row r="523" spans="1:4" x14ac:dyDescent="0.25">
      <c r="A523" s="158" t="s">
        <v>1021</v>
      </c>
      <c r="B523" s="16" t="s">
        <v>2639</v>
      </c>
      <c r="C523" s="509" t="s">
        <v>2196</v>
      </c>
    </row>
    <row r="524" spans="1:4" ht="30" x14ac:dyDescent="0.25">
      <c r="A524" s="158" t="s">
        <v>1020</v>
      </c>
      <c r="B524" s="16" t="s">
        <v>2640</v>
      </c>
      <c r="C524" s="509" t="s">
        <v>2196</v>
      </c>
    </row>
    <row r="525" spans="1:4" x14ac:dyDescent="0.25">
      <c r="A525" s="438" t="s">
        <v>1213</v>
      </c>
      <c r="B525" s="475" t="s">
        <v>2641</v>
      </c>
      <c r="C525" s="410" t="s">
        <v>2016</v>
      </c>
      <c r="D525" s="43"/>
    </row>
    <row r="526" spans="1:4" ht="45" x14ac:dyDescent="0.25">
      <c r="A526" s="438" t="s">
        <v>1240</v>
      </c>
      <c r="B526" s="475" t="s">
        <v>2642</v>
      </c>
      <c r="C526" s="410" t="s">
        <v>2016</v>
      </c>
      <c r="D526" s="43"/>
    </row>
    <row r="527" spans="1:4" ht="30" x14ac:dyDescent="0.25">
      <c r="A527" s="438" t="s">
        <v>1237</v>
      </c>
      <c r="B527" s="475" t="s">
        <v>2643</v>
      </c>
      <c r="C527" s="410" t="s">
        <v>2016</v>
      </c>
      <c r="D527" s="43"/>
    </row>
    <row r="528" spans="1:4" ht="30" x14ac:dyDescent="0.25">
      <c r="A528" s="438" t="s">
        <v>1238</v>
      </c>
      <c r="B528" s="475" t="s">
        <v>2644</v>
      </c>
      <c r="C528" s="410" t="s">
        <v>2016</v>
      </c>
      <c r="D528" s="43"/>
    </row>
    <row r="529" spans="1:4" ht="30" x14ac:dyDescent="0.25">
      <c r="A529" s="438" t="s">
        <v>1239</v>
      </c>
      <c r="B529" s="475" t="s">
        <v>2645</v>
      </c>
      <c r="C529" s="410" t="s">
        <v>2016</v>
      </c>
      <c r="D529" s="43"/>
    </row>
    <row r="530" spans="1:4" ht="30" x14ac:dyDescent="0.25">
      <c r="A530" s="438" t="s">
        <v>1241</v>
      </c>
      <c r="B530" s="475" t="s">
        <v>2643</v>
      </c>
      <c r="C530" s="410" t="s">
        <v>2016</v>
      </c>
      <c r="D530" s="43"/>
    </row>
    <row r="531" spans="1:4" ht="30" x14ac:dyDescent="0.25">
      <c r="A531" s="438" t="s">
        <v>1211</v>
      </c>
      <c r="B531" s="475" t="s">
        <v>2646</v>
      </c>
      <c r="C531" s="410" t="s">
        <v>2016</v>
      </c>
      <c r="D531" s="43"/>
    </row>
    <row r="532" spans="1:4" ht="45" x14ac:dyDescent="0.25">
      <c r="A532" s="438" t="s">
        <v>1230</v>
      </c>
      <c r="B532" s="475" t="s">
        <v>2647</v>
      </c>
      <c r="C532" s="410" t="s">
        <v>2016</v>
      </c>
      <c r="D532" s="43"/>
    </row>
    <row r="533" spans="1:4" ht="30" x14ac:dyDescent="0.25">
      <c r="A533" s="438" t="s">
        <v>1227</v>
      </c>
      <c r="B533" s="475" t="s">
        <v>2648</v>
      </c>
      <c r="C533" s="410" t="s">
        <v>2016</v>
      </c>
      <c r="D533" s="43"/>
    </row>
    <row r="534" spans="1:4" ht="45" x14ac:dyDescent="0.25">
      <c r="A534" s="438" t="s">
        <v>1228</v>
      </c>
      <c r="B534" s="475" t="s">
        <v>2649</v>
      </c>
      <c r="C534" s="410" t="s">
        <v>2016</v>
      </c>
      <c r="D534" s="43"/>
    </row>
    <row r="535" spans="1:4" ht="30" x14ac:dyDescent="0.25">
      <c r="A535" s="438" t="s">
        <v>1229</v>
      </c>
      <c r="B535" s="475" t="s">
        <v>2650</v>
      </c>
      <c r="C535" s="410" t="s">
        <v>2016</v>
      </c>
      <c r="D535" s="43"/>
    </row>
    <row r="536" spans="1:4" ht="30" x14ac:dyDescent="0.25">
      <c r="A536" s="438" t="s">
        <v>1231</v>
      </c>
      <c r="B536" s="475" t="s">
        <v>2648</v>
      </c>
      <c r="C536" s="410" t="s">
        <v>2016</v>
      </c>
      <c r="D536" s="43"/>
    </row>
    <row r="537" spans="1:4" x14ac:dyDescent="0.25">
      <c r="A537" s="158" t="s">
        <v>1425</v>
      </c>
      <c r="B537" s="244" t="s">
        <v>2755</v>
      </c>
      <c r="C537" s="509" t="s">
        <v>2196</v>
      </c>
    </row>
    <row r="538" spans="1:4" x14ac:dyDescent="0.25">
      <c r="A538" s="603" t="s">
        <v>1538</v>
      </c>
      <c r="B538" s="244" t="s">
        <v>2651</v>
      </c>
      <c r="C538" s="509" t="s">
        <v>2196</v>
      </c>
    </row>
    <row r="539" spans="1:4" ht="30" x14ac:dyDescent="0.25">
      <c r="A539" s="604" t="s">
        <v>1539</v>
      </c>
      <c r="B539" s="244" t="s">
        <v>2756</v>
      </c>
      <c r="C539" s="509" t="s">
        <v>2196</v>
      </c>
    </row>
    <row r="540" spans="1:4" ht="30" x14ac:dyDescent="0.25">
      <c r="A540" s="438" t="s">
        <v>1312</v>
      </c>
      <c r="B540" s="475" t="s">
        <v>2652</v>
      </c>
      <c r="C540" s="410" t="s">
        <v>2016</v>
      </c>
      <c r="D540" s="43"/>
    </row>
    <row r="541" spans="1:4" x14ac:dyDescent="0.25">
      <c r="A541" s="376" t="s">
        <v>1263</v>
      </c>
      <c r="B541" s="244" t="s">
        <v>2757</v>
      </c>
      <c r="C541" s="509" t="s">
        <v>2016</v>
      </c>
    </row>
    <row r="542" spans="1:4" ht="30" x14ac:dyDescent="0.25">
      <c r="A542" s="438" t="s">
        <v>1319</v>
      </c>
      <c r="B542" s="475" t="s">
        <v>2653</v>
      </c>
      <c r="C542" s="410" t="s">
        <v>2016</v>
      </c>
      <c r="D542" s="43"/>
    </row>
    <row r="543" spans="1:4" ht="30" x14ac:dyDescent="0.25">
      <c r="A543" s="438" t="s">
        <v>1355</v>
      </c>
      <c r="B543" s="475" t="s">
        <v>2654</v>
      </c>
      <c r="C543" s="410" t="s">
        <v>2016</v>
      </c>
      <c r="D543" s="43"/>
    </row>
    <row r="544" spans="1:4" ht="30" x14ac:dyDescent="0.25">
      <c r="A544" s="438" t="s">
        <v>1306</v>
      </c>
      <c r="B544" s="475" t="s">
        <v>2655</v>
      </c>
      <c r="C544" s="410" t="s">
        <v>2016</v>
      </c>
      <c r="D544" s="43"/>
    </row>
    <row r="545" spans="1:4" ht="30" x14ac:dyDescent="0.25">
      <c r="A545" s="438" t="s">
        <v>1308</v>
      </c>
      <c r="B545" s="475" t="s">
        <v>2656</v>
      </c>
      <c r="C545" s="410" t="s">
        <v>2196</v>
      </c>
      <c r="D545" s="43"/>
    </row>
    <row r="546" spans="1:4" x14ac:dyDescent="0.25">
      <c r="A546" s="438" t="s">
        <v>1354</v>
      </c>
      <c r="B546" s="475" t="s">
        <v>2657</v>
      </c>
      <c r="C546" s="410" t="s">
        <v>2016</v>
      </c>
      <c r="D546" s="43"/>
    </row>
    <row r="547" spans="1:4" x14ac:dyDescent="0.25">
      <c r="A547" s="438" t="s">
        <v>1304</v>
      </c>
      <c r="B547" s="475" t="s">
        <v>2658</v>
      </c>
      <c r="C547" s="410" t="s">
        <v>2016</v>
      </c>
      <c r="D547" s="43"/>
    </row>
    <row r="548" spans="1:4" x14ac:dyDescent="0.25">
      <c r="A548" s="376" t="s">
        <v>1303</v>
      </c>
      <c r="B548" s="244" t="s">
        <v>2659</v>
      </c>
      <c r="C548" s="509" t="s">
        <v>2016</v>
      </c>
    </row>
    <row r="549" spans="1:4" ht="30" x14ac:dyDescent="0.25">
      <c r="A549" s="438" t="s">
        <v>1318</v>
      </c>
      <c r="B549" s="475" t="s">
        <v>2660</v>
      </c>
      <c r="C549" s="410" t="s">
        <v>2016</v>
      </c>
      <c r="D549" s="43"/>
    </row>
    <row r="550" spans="1:4" ht="30" x14ac:dyDescent="0.25">
      <c r="A550" s="438" t="s">
        <v>1311</v>
      </c>
      <c r="B550" s="475" t="s">
        <v>2661</v>
      </c>
      <c r="C550" s="410" t="s">
        <v>2016</v>
      </c>
      <c r="D550" s="43"/>
    </row>
    <row r="551" spans="1:4" x14ac:dyDescent="0.25">
      <c r="A551" s="438" t="s">
        <v>1310</v>
      </c>
      <c r="B551" s="475" t="s">
        <v>2662</v>
      </c>
      <c r="C551" s="410" t="s">
        <v>2016</v>
      </c>
      <c r="D551" s="43"/>
    </row>
    <row r="552" spans="1:4" x14ac:dyDescent="0.25">
      <c r="A552" s="438" t="s">
        <v>1315</v>
      </c>
      <c r="B552" s="475" t="s">
        <v>2663</v>
      </c>
      <c r="C552" s="410" t="s">
        <v>2016</v>
      </c>
      <c r="D552" s="43"/>
    </row>
    <row r="553" spans="1:4" ht="34.5" customHeight="1" x14ac:dyDescent="0.25">
      <c r="A553" s="376" t="s">
        <v>1321</v>
      </c>
      <c r="B553" s="16" t="s">
        <v>2664</v>
      </c>
      <c r="C553" s="509" t="s">
        <v>2016</v>
      </c>
    </row>
    <row r="554" spans="1:4" ht="30" x14ac:dyDescent="0.25">
      <c r="A554" s="438" t="s">
        <v>1317</v>
      </c>
      <c r="B554" s="475" t="s">
        <v>2665</v>
      </c>
      <c r="C554" s="410" t="s">
        <v>2016</v>
      </c>
      <c r="D554" s="43"/>
    </row>
    <row r="555" spans="1:4" ht="30" x14ac:dyDescent="0.25">
      <c r="A555" s="438" t="s">
        <v>1320</v>
      </c>
      <c r="B555" s="475" t="s">
        <v>2666</v>
      </c>
      <c r="C555" s="410" t="s">
        <v>2016</v>
      </c>
      <c r="D555" s="43"/>
    </row>
    <row r="556" spans="1:4" x14ac:dyDescent="0.25">
      <c r="A556" s="438" t="s">
        <v>1358</v>
      </c>
      <c r="B556" s="475" t="s">
        <v>2667</v>
      </c>
      <c r="C556" s="410" t="s">
        <v>2016</v>
      </c>
      <c r="D556" s="43"/>
    </row>
    <row r="557" spans="1:4" ht="30" x14ac:dyDescent="0.25">
      <c r="A557" s="438" t="s">
        <v>1357</v>
      </c>
      <c r="B557" s="475" t="s">
        <v>2668</v>
      </c>
      <c r="C557" s="410" t="s">
        <v>2016</v>
      </c>
      <c r="D557" s="43"/>
    </row>
    <row r="558" spans="1:4" x14ac:dyDescent="0.25">
      <c r="A558" s="438" t="s">
        <v>1313</v>
      </c>
      <c r="B558" s="475" t="s">
        <v>2669</v>
      </c>
      <c r="C558" s="410" t="s">
        <v>2016</v>
      </c>
      <c r="D558" s="43"/>
    </row>
    <row r="559" spans="1:4" x14ac:dyDescent="0.25">
      <c r="A559" s="438" t="s">
        <v>1416</v>
      </c>
      <c r="B559" s="475" t="s">
        <v>2670</v>
      </c>
      <c r="C559" s="410" t="s">
        <v>2016</v>
      </c>
      <c r="D559" s="43"/>
    </row>
    <row r="560" spans="1:4" x14ac:dyDescent="0.25">
      <c r="A560" s="158" t="s">
        <v>1026</v>
      </c>
      <c r="B560" s="16" t="s">
        <v>2671</v>
      </c>
      <c r="C560" s="509" t="s">
        <v>2196</v>
      </c>
    </row>
    <row r="561" spans="1:4" x14ac:dyDescent="0.25">
      <c r="A561" s="438" t="s">
        <v>2682</v>
      </c>
      <c r="B561" s="405" t="s">
        <v>2686</v>
      </c>
      <c r="C561" s="410" t="s">
        <v>2196</v>
      </c>
    </row>
    <row r="562" spans="1:4" x14ac:dyDescent="0.25">
      <c r="A562" s="438" t="s">
        <v>2683</v>
      </c>
      <c r="B562" s="405" t="s">
        <v>2687</v>
      </c>
      <c r="C562" s="410" t="s">
        <v>2196</v>
      </c>
    </row>
    <row r="563" spans="1:4" x14ac:dyDescent="0.25">
      <c r="A563" s="438" t="s">
        <v>2684</v>
      </c>
      <c r="B563" s="405" t="s">
        <v>2688</v>
      </c>
      <c r="C563" s="410" t="s">
        <v>2196</v>
      </c>
    </row>
    <row r="564" spans="1:4" x14ac:dyDescent="0.25">
      <c r="A564" s="438" t="s">
        <v>2685</v>
      </c>
      <c r="B564" s="405" t="s">
        <v>2689</v>
      </c>
      <c r="C564" s="410" t="s">
        <v>2196</v>
      </c>
    </row>
    <row r="565" spans="1:4" ht="30" x14ac:dyDescent="0.25">
      <c r="A565" s="438" t="s">
        <v>2694</v>
      </c>
      <c r="B565" s="405" t="s">
        <v>2695</v>
      </c>
      <c r="C565" s="410" t="s">
        <v>2196</v>
      </c>
    </row>
    <row r="566" spans="1:4" x14ac:dyDescent="0.25">
      <c r="A566" s="158" t="s">
        <v>590</v>
      </c>
      <c r="B566" s="16" t="s">
        <v>2672</v>
      </c>
      <c r="C566" s="509" t="s">
        <v>2196</v>
      </c>
    </row>
    <row r="567" spans="1:4" ht="15.75" thickBot="1" x14ac:dyDescent="0.3">
      <c r="A567" s="501" t="s">
        <v>1417</v>
      </c>
      <c r="B567" s="605" t="s">
        <v>2673</v>
      </c>
      <c r="C567" s="410" t="s">
        <v>2016</v>
      </c>
      <c r="D567" s="43"/>
    </row>
    <row r="568" spans="1:4" x14ac:dyDescent="0.25">
      <c r="A568" s="54"/>
    </row>
    <row r="569" spans="1:4" x14ac:dyDescent="0.25">
      <c r="A569" s="54"/>
    </row>
    <row r="570" spans="1:4" x14ac:dyDescent="0.25">
      <c r="A570" s="54"/>
    </row>
    <row r="571" spans="1:4" x14ac:dyDescent="0.25">
      <c r="A571" s="54"/>
    </row>
    <row r="576" spans="1:4" x14ac:dyDescent="0.25">
      <c r="A576" s="54"/>
    </row>
    <row r="577" spans="1:1" x14ac:dyDescent="0.25">
      <c r="A577" s="54"/>
    </row>
    <row r="578" spans="1:1" x14ac:dyDescent="0.25">
      <c r="A578" s="54"/>
    </row>
    <row r="579" spans="1:1" x14ac:dyDescent="0.25">
      <c r="A579" s="54"/>
    </row>
    <row r="580" spans="1:1" x14ac:dyDescent="0.25">
      <c r="A580" s="54"/>
    </row>
    <row r="581" spans="1:1" x14ac:dyDescent="0.25">
      <c r="A581" s="54"/>
    </row>
    <row r="582" spans="1:1" x14ac:dyDescent="0.25">
      <c r="A582" s="54"/>
    </row>
    <row r="583" spans="1:1" x14ac:dyDescent="0.25">
      <c r="A583" s="54"/>
    </row>
    <row r="584" spans="1:1" x14ac:dyDescent="0.25">
      <c r="A584" s="54"/>
    </row>
    <row r="585" spans="1:1" x14ac:dyDescent="0.25">
      <c r="A585" s="54"/>
    </row>
    <row r="586" spans="1:1" x14ac:dyDescent="0.25">
      <c r="A586" s="54"/>
    </row>
    <row r="587" spans="1:1" x14ac:dyDescent="0.25">
      <c r="A587" s="54"/>
    </row>
    <row r="588" spans="1:1" x14ac:dyDescent="0.25">
      <c r="A588" s="54"/>
    </row>
    <row r="589" spans="1:1" x14ac:dyDescent="0.25">
      <c r="A589" s="54"/>
    </row>
    <row r="590" spans="1:1" x14ac:dyDescent="0.25">
      <c r="A590" s="54"/>
    </row>
    <row r="591" spans="1:1" x14ac:dyDescent="0.25">
      <c r="A591" s="54"/>
    </row>
    <row r="592" spans="1:1" x14ac:dyDescent="0.25">
      <c r="A592" s="54"/>
    </row>
    <row r="593" spans="1:1" x14ac:dyDescent="0.25">
      <c r="A593" s="54"/>
    </row>
    <row r="594" spans="1:1" x14ac:dyDescent="0.25">
      <c r="A594" s="54"/>
    </row>
    <row r="595" spans="1:1" x14ac:dyDescent="0.25">
      <c r="A595" s="54"/>
    </row>
    <row r="596" spans="1:1" x14ac:dyDescent="0.25">
      <c r="A596" s="54"/>
    </row>
    <row r="597" spans="1:1" x14ac:dyDescent="0.25">
      <c r="A597" s="54"/>
    </row>
    <row r="598" spans="1:1" x14ac:dyDescent="0.25">
      <c r="A598" s="54"/>
    </row>
    <row r="599" spans="1:1" x14ac:dyDescent="0.25">
      <c r="A599" s="54"/>
    </row>
    <row r="600" spans="1:1" x14ac:dyDescent="0.25">
      <c r="A600" s="54"/>
    </row>
    <row r="601" spans="1:1" x14ac:dyDescent="0.25">
      <c r="A601" s="54"/>
    </row>
    <row r="602" spans="1:1" x14ac:dyDescent="0.25">
      <c r="A602" s="54"/>
    </row>
    <row r="603" spans="1:1" x14ac:dyDescent="0.25">
      <c r="A603" s="54"/>
    </row>
    <row r="604" spans="1:1" x14ac:dyDescent="0.25">
      <c r="A604" s="54"/>
    </row>
    <row r="605" spans="1:1" x14ac:dyDescent="0.25">
      <c r="A605" s="54"/>
    </row>
    <row r="606" spans="1:1" x14ac:dyDescent="0.25">
      <c r="A606" s="54"/>
    </row>
    <row r="607" spans="1:1" x14ac:dyDescent="0.25">
      <c r="A607" s="54"/>
    </row>
    <row r="608" spans="1:1" x14ac:dyDescent="0.25">
      <c r="A608" s="54"/>
    </row>
    <row r="609" spans="1:1" x14ac:dyDescent="0.25">
      <c r="A609" s="54"/>
    </row>
    <row r="610" spans="1:1" x14ac:dyDescent="0.25">
      <c r="A610" s="54"/>
    </row>
    <row r="611" spans="1:1" x14ac:dyDescent="0.25">
      <c r="A611" s="54"/>
    </row>
    <row r="612" spans="1:1" x14ac:dyDescent="0.25">
      <c r="A612" s="54"/>
    </row>
    <row r="613" spans="1:1" x14ac:dyDescent="0.25">
      <c r="A613" s="54"/>
    </row>
    <row r="614" spans="1:1" x14ac:dyDescent="0.25">
      <c r="A614" s="54"/>
    </row>
    <row r="615" spans="1:1" x14ac:dyDescent="0.25">
      <c r="A615" s="54"/>
    </row>
    <row r="616" spans="1:1" x14ac:dyDescent="0.25">
      <c r="A616" s="54"/>
    </row>
    <row r="617" spans="1:1" x14ac:dyDescent="0.25">
      <c r="A617" s="54"/>
    </row>
    <row r="618" spans="1:1" x14ac:dyDescent="0.25">
      <c r="A618" s="54"/>
    </row>
    <row r="619" spans="1:1" x14ac:dyDescent="0.25">
      <c r="A619" s="54"/>
    </row>
    <row r="620" spans="1:1" x14ac:dyDescent="0.25">
      <c r="A620" s="54"/>
    </row>
    <row r="621" spans="1:1" x14ac:dyDescent="0.25">
      <c r="A621" s="54"/>
    </row>
    <row r="622" spans="1:1" x14ac:dyDescent="0.25">
      <c r="A622" s="54"/>
    </row>
    <row r="623" spans="1:1" x14ac:dyDescent="0.25">
      <c r="A623" s="54"/>
    </row>
    <row r="624" spans="1:1" x14ac:dyDescent="0.25">
      <c r="A624" s="54"/>
    </row>
    <row r="625" spans="1:1" x14ac:dyDescent="0.25">
      <c r="A625" s="54"/>
    </row>
    <row r="626" spans="1:1" x14ac:dyDescent="0.25">
      <c r="A626" s="54"/>
    </row>
    <row r="627" spans="1:1" x14ac:dyDescent="0.25">
      <c r="A627" s="54"/>
    </row>
    <row r="628" spans="1:1" x14ac:dyDescent="0.25">
      <c r="A628" s="54"/>
    </row>
    <row r="629" spans="1:1" x14ac:dyDescent="0.25">
      <c r="A629" s="54"/>
    </row>
    <row r="630" spans="1:1" x14ac:dyDescent="0.25">
      <c r="A630" s="54"/>
    </row>
    <row r="631" spans="1:1" x14ac:dyDescent="0.25">
      <c r="A631" s="54"/>
    </row>
    <row r="632" spans="1:1" x14ac:dyDescent="0.25">
      <c r="A632" s="54"/>
    </row>
    <row r="633" spans="1:1" x14ac:dyDescent="0.25">
      <c r="A633" s="54"/>
    </row>
    <row r="634" spans="1:1" x14ac:dyDescent="0.25">
      <c r="A634" s="54"/>
    </row>
    <row r="635" spans="1:1" x14ac:dyDescent="0.25">
      <c r="A635" s="54"/>
    </row>
    <row r="636" spans="1:1" x14ac:dyDescent="0.25">
      <c r="A636" s="54"/>
    </row>
    <row r="637" spans="1:1" x14ac:dyDescent="0.25">
      <c r="A637" s="54"/>
    </row>
    <row r="638" spans="1:1" x14ac:dyDescent="0.25">
      <c r="A638" s="54"/>
    </row>
    <row r="639" spans="1:1" x14ac:dyDescent="0.25">
      <c r="A639" s="54"/>
    </row>
    <row r="640" spans="1:1" x14ac:dyDescent="0.25">
      <c r="A640" s="54"/>
    </row>
    <row r="641" spans="1:1" x14ac:dyDescent="0.25">
      <c r="A641" s="54"/>
    </row>
    <row r="642" spans="1:1" x14ac:dyDescent="0.25">
      <c r="A642" s="54"/>
    </row>
    <row r="643" spans="1:1" x14ac:dyDescent="0.25">
      <c r="A643" s="54"/>
    </row>
    <row r="644" spans="1:1" x14ac:dyDescent="0.25">
      <c r="A644" s="54"/>
    </row>
    <row r="645" spans="1:1" x14ac:dyDescent="0.25">
      <c r="A645" s="54"/>
    </row>
    <row r="646" spans="1:1" x14ac:dyDescent="0.25">
      <c r="A646" s="54"/>
    </row>
    <row r="647" spans="1:1" x14ac:dyDescent="0.25">
      <c r="A647" s="54"/>
    </row>
    <row r="648" spans="1:1" x14ac:dyDescent="0.25">
      <c r="A648" s="54"/>
    </row>
    <row r="649" spans="1:1" x14ac:dyDescent="0.25">
      <c r="A649" s="54"/>
    </row>
    <row r="650" spans="1:1" x14ac:dyDescent="0.25">
      <c r="A650" s="54"/>
    </row>
    <row r="651" spans="1:1" x14ac:dyDescent="0.25">
      <c r="A651" s="54"/>
    </row>
    <row r="652" spans="1:1" x14ac:dyDescent="0.25">
      <c r="A652" s="54"/>
    </row>
    <row r="653" spans="1:1" x14ac:dyDescent="0.25">
      <c r="A653" s="54"/>
    </row>
    <row r="654" spans="1:1" x14ac:dyDescent="0.25">
      <c r="A654" s="54"/>
    </row>
    <row r="655" spans="1:1" x14ac:dyDescent="0.25">
      <c r="A655" s="54"/>
    </row>
    <row r="656" spans="1:1" x14ac:dyDescent="0.25">
      <c r="A656" s="54"/>
    </row>
    <row r="657" spans="1:1" x14ac:dyDescent="0.25">
      <c r="A657" s="54"/>
    </row>
    <row r="658" spans="1:1" x14ac:dyDescent="0.25">
      <c r="A658" s="54"/>
    </row>
    <row r="659" spans="1:1" x14ac:dyDescent="0.25">
      <c r="A659" s="54"/>
    </row>
    <row r="660" spans="1:1" x14ac:dyDescent="0.25">
      <c r="A660" s="54"/>
    </row>
    <row r="661" spans="1:1" x14ac:dyDescent="0.25">
      <c r="A661" s="54"/>
    </row>
    <row r="662" spans="1:1" x14ac:dyDescent="0.25">
      <c r="A662" s="54"/>
    </row>
    <row r="663" spans="1:1" x14ac:dyDescent="0.25">
      <c r="A663" s="54"/>
    </row>
    <row r="664" spans="1:1" x14ac:dyDescent="0.25">
      <c r="A664" s="54"/>
    </row>
    <row r="665" spans="1:1" x14ac:dyDescent="0.25">
      <c r="A665" s="54"/>
    </row>
    <row r="666" spans="1:1" x14ac:dyDescent="0.25">
      <c r="A666" s="54"/>
    </row>
    <row r="667" spans="1:1" x14ac:dyDescent="0.25">
      <c r="A667" s="54"/>
    </row>
    <row r="668" spans="1:1" x14ac:dyDescent="0.25">
      <c r="A668" s="54"/>
    </row>
    <row r="669" spans="1:1" x14ac:dyDescent="0.25">
      <c r="A669" s="54"/>
    </row>
    <row r="670" spans="1:1" x14ac:dyDescent="0.25">
      <c r="A670" s="54"/>
    </row>
    <row r="671" spans="1:1" x14ac:dyDescent="0.25">
      <c r="A671" s="54"/>
    </row>
    <row r="672" spans="1:1" x14ac:dyDescent="0.25">
      <c r="A672" s="54"/>
    </row>
    <row r="673" spans="1:1" x14ac:dyDescent="0.25">
      <c r="A673" s="54"/>
    </row>
    <row r="674" spans="1:1" x14ac:dyDescent="0.25">
      <c r="A674" s="54"/>
    </row>
    <row r="675" spans="1:1" x14ac:dyDescent="0.25">
      <c r="A675" s="54"/>
    </row>
    <row r="676" spans="1:1" x14ac:dyDescent="0.25">
      <c r="A676" s="54"/>
    </row>
    <row r="677" spans="1:1" x14ac:dyDescent="0.25">
      <c r="A677" s="54"/>
    </row>
    <row r="678" spans="1:1" x14ac:dyDescent="0.25">
      <c r="A678" s="54"/>
    </row>
    <row r="679" spans="1:1" x14ac:dyDescent="0.25">
      <c r="A679" s="54"/>
    </row>
    <row r="680" spans="1:1" x14ac:dyDescent="0.25">
      <c r="A680" s="54"/>
    </row>
    <row r="681" spans="1:1" x14ac:dyDescent="0.25">
      <c r="A681" s="54"/>
    </row>
    <row r="682" spans="1:1" x14ac:dyDescent="0.25">
      <c r="A682" s="54"/>
    </row>
    <row r="683" spans="1:1" x14ac:dyDescent="0.25">
      <c r="A683" s="54"/>
    </row>
    <row r="684" spans="1:1" x14ac:dyDescent="0.25">
      <c r="A684" s="54"/>
    </row>
    <row r="685" spans="1:1" x14ac:dyDescent="0.25">
      <c r="A685" s="54"/>
    </row>
    <row r="686" spans="1:1" x14ac:dyDescent="0.25">
      <c r="A686" s="54"/>
    </row>
    <row r="687" spans="1:1" x14ac:dyDescent="0.25">
      <c r="A687" s="54"/>
    </row>
    <row r="688" spans="1:1" x14ac:dyDescent="0.25">
      <c r="A688" s="54"/>
    </row>
    <row r="689" spans="1:1" x14ac:dyDescent="0.25">
      <c r="A689" s="54"/>
    </row>
    <row r="690" spans="1:1" x14ac:dyDescent="0.25">
      <c r="A690" s="54"/>
    </row>
    <row r="691" spans="1:1" x14ac:dyDescent="0.25">
      <c r="A691" s="54"/>
    </row>
    <row r="692" spans="1:1" x14ac:dyDescent="0.25">
      <c r="A692" s="54"/>
    </row>
    <row r="693" spans="1:1" x14ac:dyDescent="0.25">
      <c r="A693" s="54"/>
    </row>
    <row r="694" spans="1:1" x14ac:dyDescent="0.25">
      <c r="A694" s="54"/>
    </row>
    <row r="695" spans="1:1" x14ac:dyDescent="0.25">
      <c r="A695" s="54"/>
    </row>
    <row r="696" spans="1:1" x14ac:dyDescent="0.25">
      <c r="A696" s="54"/>
    </row>
    <row r="697" spans="1:1" x14ac:dyDescent="0.25">
      <c r="A697" s="54"/>
    </row>
    <row r="698" spans="1:1" x14ac:dyDescent="0.25">
      <c r="A698" s="54"/>
    </row>
    <row r="699" spans="1:1" x14ac:dyDescent="0.25">
      <c r="A699" s="54"/>
    </row>
    <row r="700" spans="1:1" x14ac:dyDescent="0.25">
      <c r="A700" s="54"/>
    </row>
    <row r="701" spans="1:1" x14ac:dyDescent="0.25">
      <c r="A701" s="54"/>
    </row>
    <row r="702" spans="1:1" x14ac:dyDescent="0.25">
      <c r="A702" s="54"/>
    </row>
    <row r="703" spans="1:1" x14ac:dyDescent="0.25">
      <c r="A703" s="54"/>
    </row>
    <row r="704" spans="1:1" x14ac:dyDescent="0.25">
      <c r="A704" s="54"/>
    </row>
    <row r="705" spans="1:1" x14ac:dyDescent="0.25">
      <c r="A705" s="54"/>
    </row>
    <row r="706" spans="1:1" x14ac:dyDescent="0.25">
      <c r="A706" s="54"/>
    </row>
    <row r="707" spans="1:1" x14ac:dyDescent="0.25">
      <c r="A707" s="54"/>
    </row>
    <row r="708" spans="1:1" x14ac:dyDescent="0.25">
      <c r="A708" s="54"/>
    </row>
    <row r="709" spans="1:1" x14ac:dyDescent="0.25">
      <c r="A709" s="54"/>
    </row>
    <row r="710" spans="1:1" x14ac:dyDescent="0.25">
      <c r="A710" s="54"/>
    </row>
    <row r="711" spans="1:1" x14ac:dyDescent="0.25">
      <c r="A711" s="54"/>
    </row>
    <row r="712" spans="1:1" x14ac:dyDescent="0.25">
      <c r="A712" s="54"/>
    </row>
    <row r="713" spans="1:1" x14ac:dyDescent="0.25">
      <c r="A713" s="54"/>
    </row>
    <row r="714" spans="1:1" x14ac:dyDescent="0.25">
      <c r="A714" s="54"/>
    </row>
    <row r="715" spans="1:1" x14ac:dyDescent="0.25">
      <c r="A715" s="54"/>
    </row>
    <row r="716" spans="1:1" x14ac:dyDescent="0.25">
      <c r="A716" s="54"/>
    </row>
    <row r="717" spans="1:1" x14ac:dyDescent="0.25">
      <c r="A717" s="54"/>
    </row>
    <row r="718" spans="1:1" x14ac:dyDescent="0.25">
      <c r="A718" s="54"/>
    </row>
    <row r="719" spans="1:1" x14ac:dyDescent="0.25">
      <c r="A719" s="54"/>
    </row>
    <row r="720" spans="1:1" x14ac:dyDescent="0.25">
      <c r="A720" s="54"/>
    </row>
    <row r="721" spans="1:1" x14ac:dyDescent="0.25">
      <c r="A721" s="54"/>
    </row>
    <row r="722" spans="1:1" x14ac:dyDescent="0.25">
      <c r="A722" s="54"/>
    </row>
    <row r="723" spans="1:1" x14ac:dyDescent="0.25">
      <c r="A723" s="54"/>
    </row>
    <row r="724" spans="1:1" x14ac:dyDescent="0.25">
      <c r="A724" s="54"/>
    </row>
    <row r="725" spans="1:1" x14ac:dyDescent="0.25">
      <c r="A725" s="54"/>
    </row>
    <row r="726" spans="1:1" x14ac:dyDescent="0.25">
      <c r="A726" s="54"/>
    </row>
    <row r="727" spans="1:1" x14ac:dyDescent="0.25">
      <c r="A727" s="54"/>
    </row>
    <row r="728" spans="1:1" x14ac:dyDescent="0.25">
      <c r="A728" s="54"/>
    </row>
    <row r="729" spans="1:1" x14ac:dyDescent="0.25">
      <c r="A729" s="54"/>
    </row>
    <row r="730" spans="1:1" x14ac:dyDescent="0.25">
      <c r="A730" s="54"/>
    </row>
    <row r="731" spans="1:1" x14ac:dyDescent="0.25">
      <c r="A731" s="54"/>
    </row>
    <row r="732" spans="1:1" x14ac:dyDescent="0.25">
      <c r="A732" s="54"/>
    </row>
    <row r="733" spans="1:1" x14ac:dyDescent="0.25">
      <c r="A733" s="54"/>
    </row>
    <row r="734" spans="1:1" x14ac:dyDescent="0.25">
      <c r="A734" s="54"/>
    </row>
    <row r="735" spans="1:1" x14ac:dyDescent="0.25">
      <c r="A735" s="54"/>
    </row>
    <row r="736" spans="1:1" x14ac:dyDescent="0.25">
      <c r="A736" s="54"/>
    </row>
    <row r="737" spans="1:1" x14ac:dyDescent="0.25">
      <c r="A737" s="54"/>
    </row>
    <row r="738" spans="1:1" x14ac:dyDescent="0.25">
      <c r="A738" s="54"/>
    </row>
    <row r="739" spans="1:1" x14ac:dyDescent="0.25">
      <c r="A739" s="54"/>
    </row>
    <row r="740" spans="1:1" x14ac:dyDescent="0.25">
      <c r="A740" s="54"/>
    </row>
    <row r="741" spans="1:1" x14ac:dyDescent="0.25">
      <c r="A741" s="54"/>
    </row>
    <row r="742" spans="1:1" x14ac:dyDescent="0.25">
      <c r="A742" s="54"/>
    </row>
    <row r="743" spans="1:1" x14ac:dyDescent="0.25">
      <c r="A743" s="54"/>
    </row>
    <row r="744" spans="1:1" x14ac:dyDescent="0.25">
      <c r="A744" s="54"/>
    </row>
    <row r="745" spans="1:1" x14ac:dyDescent="0.25">
      <c r="A745" s="54"/>
    </row>
    <row r="746" spans="1:1" x14ac:dyDescent="0.25">
      <c r="A746" s="54"/>
    </row>
    <row r="747" spans="1:1" x14ac:dyDescent="0.25">
      <c r="A747" s="54"/>
    </row>
    <row r="748" spans="1:1" x14ac:dyDescent="0.25">
      <c r="A748" s="54"/>
    </row>
    <row r="749" spans="1:1" x14ac:dyDescent="0.25">
      <c r="A749" s="54"/>
    </row>
    <row r="750" spans="1:1" x14ac:dyDescent="0.25">
      <c r="A750" s="54"/>
    </row>
    <row r="751" spans="1:1" x14ac:dyDescent="0.25">
      <c r="A751" s="54"/>
    </row>
    <row r="752" spans="1:1" x14ac:dyDescent="0.25">
      <c r="A752" s="54"/>
    </row>
    <row r="753" spans="1:1" x14ac:dyDescent="0.25">
      <c r="A753" s="54"/>
    </row>
    <row r="754" spans="1:1" x14ac:dyDescent="0.25">
      <c r="A754" s="54"/>
    </row>
    <row r="755" spans="1:1" x14ac:dyDescent="0.25">
      <c r="A755" s="54"/>
    </row>
    <row r="756" spans="1:1" x14ac:dyDescent="0.25">
      <c r="A756" s="54"/>
    </row>
    <row r="757" spans="1:1" x14ac:dyDescent="0.25">
      <c r="A757" s="54"/>
    </row>
    <row r="758" spans="1:1" x14ac:dyDescent="0.25">
      <c r="A758" s="54"/>
    </row>
    <row r="759" spans="1:1" x14ac:dyDescent="0.25">
      <c r="A759" s="54"/>
    </row>
    <row r="760" spans="1:1" x14ac:dyDescent="0.25">
      <c r="A760" s="54"/>
    </row>
    <row r="761" spans="1:1" x14ac:dyDescent="0.25">
      <c r="A761" s="54"/>
    </row>
    <row r="762" spans="1:1" x14ac:dyDescent="0.25">
      <c r="A762" s="54"/>
    </row>
    <row r="763" spans="1:1" x14ac:dyDescent="0.25">
      <c r="A763" s="54"/>
    </row>
    <row r="764" spans="1:1" x14ac:dyDescent="0.25">
      <c r="A764" s="54"/>
    </row>
    <row r="765" spans="1:1" x14ac:dyDescent="0.25">
      <c r="A765" s="54"/>
    </row>
    <row r="766" spans="1:1" x14ac:dyDescent="0.25">
      <c r="A766" s="54"/>
    </row>
    <row r="767" spans="1:1" x14ac:dyDescent="0.25">
      <c r="A767" s="54"/>
    </row>
    <row r="768" spans="1:1" x14ac:dyDescent="0.25">
      <c r="A768" s="54"/>
    </row>
    <row r="769" spans="1:1" x14ac:dyDescent="0.25">
      <c r="A769" s="54"/>
    </row>
    <row r="770" spans="1:1" x14ac:dyDescent="0.25">
      <c r="A770" s="54"/>
    </row>
    <row r="771" spans="1:1" x14ac:dyDescent="0.25">
      <c r="A771" s="54"/>
    </row>
    <row r="772" spans="1:1" x14ac:dyDescent="0.25">
      <c r="A772" s="54"/>
    </row>
  </sheetData>
  <sortState xmlns:xlrd2="http://schemas.microsoft.com/office/spreadsheetml/2017/richdata2" ref="A2:D772">
    <sortCondition ref="A1:A772"/>
  </sortState>
  <pageMargins left="0.7" right="0.7" top="0.75" bottom="0.75" header="0.3" footer="0.3"/>
  <pageSetup scale="51" orientation="portrait" r:id="rId1"/>
  <rowBreaks count="1" manualBreakCount="1">
    <brk id="346" max="2"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D173E-529A-4DE6-91F5-FC806C76EA4A}">
  <sheetPr>
    <pageSetUpPr fitToPage="1"/>
  </sheetPr>
  <dimension ref="A1:P35"/>
  <sheetViews>
    <sheetView zoomScale="85" zoomScaleNormal="85" workbookViewId="0">
      <pane ySplit="1" topLeftCell="A18" activePane="bottomLeft" state="frozen"/>
      <selection pane="bottomLeft" activeCell="E38" sqref="E38"/>
    </sheetView>
  </sheetViews>
  <sheetFormatPr defaultRowHeight="15" x14ac:dyDescent="0.25"/>
  <cols>
    <col min="1" max="1" width="32.85546875" customWidth="1"/>
    <col min="2" max="2" width="34.28515625" customWidth="1"/>
    <col min="3" max="3" width="19.28515625" customWidth="1"/>
    <col min="4" max="4" width="15" customWidth="1"/>
    <col min="5" max="6" width="19.28515625" style="9" customWidth="1"/>
    <col min="7" max="7" width="40.7109375" customWidth="1"/>
    <col min="8" max="8" width="23.28515625" customWidth="1"/>
    <col min="9" max="9" width="12.28515625" customWidth="1"/>
    <col min="10" max="10" width="50.42578125" customWidth="1"/>
    <col min="11" max="11" width="18.42578125" customWidth="1"/>
    <col min="12" max="12" width="20" customWidth="1"/>
    <col min="13" max="13" width="10.85546875" customWidth="1"/>
    <col min="14" max="14" width="24.7109375" style="54" customWidth="1"/>
    <col min="15" max="15" width="14.5703125" customWidth="1"/>
    <col min="16" max="16" width="18.7109375" customWidth="1"/>
  </cols>
  <sheetData>
    <row r="1" spans="1:14" ht="30.75" thickBot="1" x14ac:dyDescent="0.3">
      <c r="A1" s="214" t="s">
        <v>337</v>
      </c>
      <c r="B1" s="162" t="s">
        <v>182</v>
      </c>
      <c r="C1" s="172" t="s">
        <v>183</v>
      </c>
      <c r="D1" s="171" t="s">
        <v>338</v>
      </c>
      <c r="E1" s="171" t="s">
        <v>339</v>
      </c>
      <c r="F1" s="171" t="s">
        <v>340</v>
      </c>
      <c r="G1" s="171" t="s">
        <v>341</v>
      </c>
      <c r="H1" s="162" t="s">
        <v>342</v>
      </c>
      <c r="I1" s="162" t="s">
        <v>343</v>
      </c>
      <c r="J1" s="162" t="s">
        <v>15</v>
      </c>
      <c r="K1" s="172" t="s">
        <v>344</v>
      </c>
      <c r="L1" s="172" t="s">
        <v>345</v>
      </c>
      <c r="M1" s="172" t="s">
        <v>346</v>
      </c>
      <c r="N1" s="233" t="s">
        <v>347</v>
      </c>
    </row>
    <row r="2" spans="1:14" ht="30" x14ac:dyDescent="0.25">
      <c r="A2" s="160" t="s">
        <v>453</v>
      </c>
      <c r="B2" s="154" t="s">
        <v>454</v>
      </c>
      <c r="C2" s="194" t="s">
        <v>395</v>
      </c>
      <c r="D2" s="249"/>
      <c r="E2" s="184" t="s">
        <v>351</v>
      </c>
      <c r="F2" s="184" t="s">
        <v>351</v>
      </c>
      <c r="G2" s="185" t="s">
        <v>455</v>
      </c>
      <c r="H2" s="194"/>
      <c r="I2" s="194" t="s">
        <v>362</v>
      </c>
      <c r="J2" s="194"/>
      <c r="K2" s="194" t="s">
        <v>374</v>
      </c>
      <c r="L2" s="194" t="s">
        <v>386</v>
      </c>
      <c r="M2" s="194" t="s">
        <v>366</v>
      </c>
      <c r="N2" s="236" t="s">
        <v>456</v>
      </c>
    </row>
    <row r="3" spans="1:14" ht="30" x14ac:dyDescent="0.25">
      <c r="A3" s="149" t="s">
        <v>457</v>
      </c>
      <c r="B3" s="15" t="s">
        <v>458</v>
      </c>
      <c r="C3" s="15" t="s">
        <v>459</v>
      </c>
      <c r="D3" s="133"/>
      <c r="E3" s="132" t="s">
        <v>351</v>
      </c>
      <c r="F3" s="132" t="s">
        <v>351</v>
      </c>
      <c r="G3" s="142" t="s">
        <v>460</v>
      </c>
      <c r="H3" s="138"/>
      <c r="I3" s="29" t="s">
        <v>362</v>
      </c>
      <c r="J3" s="15" t="s">
        <v>461</v>
      </c>
      <c r="K3" s="15" t="s">
        <v>364</v>
      </c>
      <c r="L3" s="15" t="s">
        <v>365</v>
      </c>
      <c r="M3" s="15" t="s">
        <v>356</v>
      </c>
      <c r="N3" s="206" t="s">
        <v>462</v>
      </c>
    </row>
    <row r="4" spans="1:14" ht="150" x14ac:dyDescent="0.25">
      <c r="A4" s="158" t="s">
        <v>375</v>
      </c>
      <c r="B4" s="15" t="s">
        <v>463</v>
      </c>
      <c r="C4" s="15" t="s">
        <v>360</v>
      </c>
      <c r="D4" s="15"/>
      <c r="E4" s="132" t="s">
        <v>351</v>
      </c>
      <c r="F4" s="132" t="s">
        <v>351</v>
      </c>
      <c r="G4" s="405" t="s">
        <v>464</v>
      </c>
      <c r="H4" s="15"/>
      <c r="I4" s="16" t="s">
        <v>362</v>
      </c>
      <c r="J4" s="405" t="s">
        <v>465</v>
      </c>
      <c r="K4" s="15" t="s">
        <v>364</v>
      </c>
      <c r="L4" s="15" t="s">
        <v>365</v>
      </c>
      <c r="M4" s="15" t="s">
        <v>356</v>
      </c>
      <c r="N4" s="206" t="s">
        <v>466</v>
      </c>
    </row>
    <row r="5" spans="1:14" ht="175.5" customHeight="1" x14ac:dyDescent="0.25">
      <c r="A5" s="158" t="s">
        <v>467</v>
      </c>
      <c r="B5" s="15" t="s">
        <v>468</v>
      </c>
      <c r="C5" s="15" t="s">
        <v>360</v>
      </c>
      <c r="D5" s="15"/>
      <c r="E5" s="132" t="s">
        <v>351</v>
      </c>
      <c r="F5" s="132" t="s">
        <v>351</v>
      </c>
      <c r="G5" s="405" t="s">
        <v>469</v>
      </c>
      <c r="H5" s="15"/>
      <c r="I5" s="16" t="s">
        <v>362</v>
      </c>
      <c r="J5" s="405" t="s">
        <v>470</v>
      </c>
      <c r="K5" s="15" t="s">
        <v>364</v>
      </c>
      <c r="L5" s="15" t="s">
        <v>365</v>
      </c>
      <c r="M5" s="15" t="s">
        <v>356</v>
      </c>
      <c r="N5" s="148" t="s">
        <v>471</v>
      </c>
    </row>
    <row r="6" spans="1:14" ht="150" x14ac:dyDescent="0.25">
      <c r="A6" s="158" t="s">
        <v>472</v>
      </c>
      <c r="B6" s="15" t="s">
        <v>473</v>
      </c>
      <c r="C6" s="15" t="s">
        <v>422</v>
      </c>
      <c r="D6" s="15"/>
      <c r="E6" s="132" t="s">
        <v>351</v>
      </c>
      <c r="F6" s="132" t="s">
        <v>351</v>
      </c>
      <c r="G6" s="143" t="s">
        <v>474</v>
      </c>
      <c r="H6" s="15"/>
      <c r="I6" s="16" t="s">
        <v>362</v>
      </c>
      <c r="J6" s="15" t="s">
        <v>475</v>
      </c>
      <c r="K6" s="15" t="s">
        <v>364</v>
      </c>
      <c r="L6" s="15" t="s">
        <v>365</v>
      </c>
      <c r="M6" s="15" t="s">
        <v>356</v>
      </c>
      <c r="N6" s="148" t="s">
        <v>182</v>
      </c>
    </row>
    <row r="7" spans="1:14" ht="75" x14ac:dyDescent="0.25">
      <c r="A7" s="158" t="s">
        <v>476</v>
      </c>
      <c r="B7" s="15" t="s">
        <v>477</v>
      </c>
      <c r="C7" s="15" t="s">
        <v>478</v>
      </c>
      <c r="D7" s="15"/>
      <c r="E7" s="132" t="s">
        <v>383</v>
      </c>
      <c r="F7" s="132" t="s">
        <v>351</v>
      </c>
      <c r="G7" s="146" t="s">
        <v>479</v>
      </c>
      <c r="H7" s="141" t="s">
        <v>260</v>
      </c>
      <c r="I7" s="16" t="s">
        <v>362</v>
      </c>
      <c r="J7" s="15" t="s">
        <v>480</v>
      </c>
      <c r="K7" s="15" t="s">
        <v>364</v>
      </c>
      <c r="L7" s="15" t="s">
        <v>365</v>
      </c>
      <c r="M7" s="15" t="s">
        <v>397</v>
      </c>
      <c r="N7" s="206" t="s">
        <v>481</v>
      </c>
    </row>
    <row r="8" spans="1:14" ht="45" x14ac:dyDescent="0.25">
      <c r="A8" s="158" t="s">
        <v>482</v>
      </c>
      <c r="B8" s="15" t="s">
        <v>483</v>
      </c>
      <c r="C8" s="15" t="s">
        <v>360</v>
      </c>
      <c r="D8" s="15"/>
      <c r="E8" s="132" t="s">
        <v>351</v>
      </c>
      <c r="F8" s="132" t="s">
        <v>351</v>
      </c>
      <c r="G8" s="15" t="s">
        <v>484</v>
      </c>
      <c r="H8" s="290" t="s">
        <v>258</v>
      </c>
      <c r="I8" s="16" t="s">
        <v>362</v>
      </c>
      <c r="J8" s="15"/>
      <c r="K8" s="15" t="s">
        <v>364</v>
      </c>
      <c r="L8" s="15" t="s">
        <v>365</v>
      </c>
      <c r="M8" s="15" t="s">
        <v>397</v>
      </c>
      <c r="N8" s="206" t="s">
        <v>485</v>
      </c>
    </row>
    <row r="9" spans="1:14" s="137" customFormat="1" ht="88.5" customHeight="1" x14ac:dyDescent="0.25">
      <c r="A9" s="149" t="s">
        <v>486</v>
      </c>
      <c r="B9" s="413" t="s">
        <v>487</v>
      </c>
      <c r="C9" s="15" t="s">
        <v>395</v>
      </c>
      <c r="D9" s="15"/>
      <c r="E9" s="132" t="s">
        <v>351</v>
      </c>
      <c r="F9" s="132" t="s">
        <v>351</v>
      </c>
      <c r="G9" s="142" t="s">
        <v>488</v>
      </c>
      <c r="H9" s="136" t="s">
        <v>242</v>
      </c>
      <c r="I9" s="29" t="s">
        <v>353</v>
      </c>
      <c r="J9" s="29" t="s">
        <v>489</v>
      </c>
      <c r="K9" s="405" t="s">
        <v>364</v>
      </c>
      <c r="L9" s="405" t="s">
        <v>365</v>
      </c>
      <c r="M9" s="405" t="s">
        <v>397</v>
      </c>
      <c r="N9" s="206" t="s">
        <v>490</v>
      </c>
    </row>
    <row r="10" spans="1:14" s="7" customFormat="1" ht="165" x14ac:dyDescent="0.25">
      <c r="A10" s="158" t="s">
        <v>491</v>
      </c>
      <c r="B10" s="15" t="s">
        <v>492</v>
      </c>
      <c r="C10" s="15" t="s">
        <v>360</v>
      </c>
      <c r="D10" s="138"/>
      <c r="E10" s="132" t="s">
        <v>351</v>
      </c>
      <c r="F10" s="132" t="s">
        <v>351</v>
      </c>
      <c r="G10" s="143" t="s">
        <v>493</v>
      </c>
      <c r="H10" s="138"/>
      <c r="I10" s="16" t="s">
        <v>362</v>
      </c>
      <c r="J10" s="15" t="s">
        <v>494</v>
      </c>
      <c r="K10" s="15" t="s">
        <v>364</v>
      </c>
      <c r="L10" s="15" t="s">
        <v>365</v>
      </c>
      <c r="M10" s="15" t="s">
        <v>356</v>
      </c>
      <c r="N10" s="206" t="s">
        <v>495</v>
      </c>
    </row>
    <row r="11" spans="1:14" ht="45" x14ac:dyDescent="0.25">
      <c r="A11" s="158" t="s">
        <v>496</v>
      </c>
      <c r="B11" s="15" t="s">
        <v>497</v>
      </c>
      <c r="C11" s="15" t="s">
        <v>360</v>
      </c>
      <c r="D11" s="15"/>
      <c r="E11" s="132" t="s">
        <v>351</v>
      </c>
      <c r="F11" s="132" t="s">
        <v>351</v>
      </c>
      <c r="G11" s="254" t="s">
        <v>460</v>
      </c>
      <c r="H11" s="405" t="s">
        <v>335</v>
      </c>
      <c r="I11" s="16" t="s">
        <v>362</v>
      </c>
      <c r="J11" s="15" t="s">
        <v>498</v>
      </c>
      <c r="K11" s="15" t="s">
        <v>364</v>
      </c>
      <c r="L11" s="15" t="s">
        <v>365</v>
      </c>
      <c r="M11" s="15" t="s">
        <v>356</v>
      </c>
      <c r="N11" s="206" t="s">
        <v>499</v>
      </c>
    </row>
    <row r="12" spans="1:14" ht="90" x14ac:dyDescent="0.25">
      <c r="A12" s="158" t="s">
        <v>358</v>
      </c>
      <c r="B12" s="146" t="s">
        <v>500</v>
      </c>
      <c r="C12" s="15" t="s">
        <v>360</v>
      </c>
      <c r="D12" s="132"/>
      <c r="E12" s="132" t="s">
        <v>351</v>
      </c>
      <c r="F12" s="132" t="s">
        <v>351</v>
      </c>
      <c r="G12" s="142" t="s">
        <v>501</v>
      </c>
      <c r="H12" s="15"/>
      <c r="I12" s="29" t="s">
        <v>362</v>
      </c>
      <c r="J12" s="15" t="s">
        <v>502</v>
      </c>
      <c r="K12" s="15" t="s">
        <v>374</v>
      </c>
      <c r="L12" s="15" t="s">
        <v>386</v>
      </c>
      <c r="M12" s="15" t="s">
        <v>366</v>
      </c>
      <c r="N12" s="206" t="s">
        <v>503</v>
      </c>
    </row>
    <row r="13" spans="1:14" ht="60" x14ac:dyDescent="0.25">
      <c r="A13" s="158" t="s">
        <v>504</v>
      </c>
      <c r="B13" s="146" t="s">
        <v>505</v>
      </c>
      <c r="C13" s="15" t="s">
        <v>360</v>
      </c>
      <c r="D13" s="15"/>
      <c r="E13" s="132" t="s">
        <v>383</v>
      </c>
      <c r="F13" s="132" t="s">
        <v>351</v>
      </c>
      <c r="G13" s="15" t="s">
        <v>506</v>
      </c>
      <c r="H13" s="15"/>
      <c r="I13" s="16" t="s">
        <v>362</v>
      </c>
      <c r="J13" s="15" t="s">
        <v>507</v>
      </c>
      <c r="K13" s="405" t="s">
        <v>364</v>
      </c>
      <c r="L13" s="405" t="s">
        <v>365</v>
      </c>
      <c r="M13" s="405" t="s">
        <v>356</v>
      </c>
      <c r="N13" s="206" t="s">
        <v>508</v>
      </c>
    </row>
    <row r="14" spans="1:14" s="6" customFormat="1" ht="75" x14ac:dyDescent="0.25">
      <c r="A14" s="149" t="s">
        <v>371</v>
      </c>
      <c r="B14" s="15" t="s">
        <v>509</v>
      </c>
      <c r="C14" s="15" t="s">
        <v>395</v>
      </c>
      <c r="D14" s="133"/>
      <c r="E14" s="132" t="s">
        <v>351</v>
      </c>
      <c r="F14" s="132" t="s">
        <v>351</v>
      </c>
      <c r="G14" s="437" t="s">
        <v>510</v>
      </c>
      <c r="H14" s="15"/>
      <c r="I14" s="29" t="s">
        <v>362</v>
      </c>
      <c r="J14" s="15" t="s">
        <v>511</v>
      </c>
      <c r="K14" s="15" t="s">
        <v>364</v>
      </c>
      <c r="L14" s="405" t="s">
        <v>365</v>
      </c>
      <c r="M14" s="15" t="s">
        <v>366</v>
      </c>
      <c r="N14" s="206" t="s">
        <v>512</v>
      </c>
    </row>
    <row r="15" spans="1:14" s="6" customFormat="1" ht="75" x14ac:dyDescent="0.25">
      <c r="A15" s="149" t="s">
        <v>420</v>
      </c>
      <c r="B15" s="15" t="s">
        <v>513</v>
      </c>
      <c r="C15" s="15" t="s">
        <v>422</v>
      </c>
      <c r="D15" s="132"/>
      <c r="E15" s="132" t="s">
        <v>383</v>
      </c>
      <c r="F15" s="132" t="s">
        <v>383</v>
      </c>
      <c r="G15" s="403" t="s">
        <v>514</v>
      </c>
      <c r="H15" s="15"/>
      <c r="I15" s="29" t="s">
        <v>362</v>
      </c>
      <c r="J15" s="15"/>
      <c r="K15" s="15" t="s">
        <v>364</v>
      </c>
      <c r="L15" s="15" t="s">
        <v>365</v>
      </c>
      <c r="M15" s="15" t="s">
        <v>356</v>
      </c>
      <c r="N15" s="206" t="s">
        <v>15</v>
      </c>
    </row>
    <row r="16" spans="1:14" s="137" customFormat="1" ht="92.25" customHeight="1" x14ac:dyDescent="0.25">
      <c r="A16" s="149" t="s">
        <v>515</v>
      </c>
      <c r="B16" s="413" t="s">
        <v>516</v>
      </c>
      <c r="C16" s="15" t="s">
        <v>360</v>
      </c>
      <c r="D16" s="15"/>
      <c r="E16" s="132" t="s">
        <v>351</v>
      </c>
      <c r="F16" s="132" t="s">
        <v>351</v>
      </c>
      <c r="G16" s="142" t="s">
        <v>517</v>
      </c>
      <c r="H16" s="136" t="s">
        <v>245</v>
      </c>
      <c r="I16" s="29" t="s">
        <v>353</v>
      </c>
      <c r="J16" s="15"/>
      <c r="K16" s="15" t="s">
        <v>364</v>
      </c>
      <c r="L16" s="15" t="s">
        <v>365</v>
      </c>
      <c r="M16" s="15" t="s">
        <v>397</v>
      </c>
      <c r="N16" s="206" t="s">
        <v>518</v>
      </c>
    </row>
    <row r="17" spans="1:16" ht="90" x14ac:dyDescent="0.25">
      <c r="A17" s="158" t="s">
        <v>519</v>
      </c>
      <c r="B17" s="15" t="s">
        <v>520</v>
      </c>
      <c r="C17" s="15" t="s">
        <v>360</v>
      </c>
      <c r="D17" s="15"/>
      <c r="E17" s="132" t="s">
        <v>351</v>
      </c>
      <c r="F17" s="132" t="s">
        <v>351</v>
      </c>
      <c r="G17" s="405" t="s">
        <v>521</v>
      </c>
      <c r="H17" s="15"/>
      <c r="I17" s="16" t="s">
        <v>362</v>
      </c>
      <c r="J17" s="15" t="s">
        <v>522</v>
      </c>
      <c r="K17" s="15" t="s">
        <v>364</v>
      </c>
      <c r="L17" s="15" t="s">
        <v>365</v>
      </c>
      <c r="M17" s="15" t="s">
        <v>356</v>
      </c>
      <c r="N17" s="206" t="s">
        <v>523</v>
      </c>
    </row>
    <row r="18" spans="1:16" s="7" customFormat="1" ht="45" x14ac:dyDescent="0.25">
      <c r="A18" s="158" t="s">
        <v>524</v>
      </c>
      <c r="B18" s="15" t="s">
        <v>525</v>
      </c>
      <c r="C18" s="15" t="s">
        <v>395</v>
      </c>
      <c r="D18" s="138"/>
      <c r="E18" s="132" t="s">
        <v>351</v>
      </c>
      <c r="F18" s="132" t="s">
        <v>351</v>
      </c>
      <c r="G18" s="16" t="s">
        <v>526</v>
      </c>
      <c r="H18" s="141" t="s">
        <v>188</v>
      </c>
      <c r="I18" s="16" t="s">
        <v>353</v>
      </c>
      <c r="J18" s="15" t="s">
        <v>527</v>
      </c>
      <c r="K18" s="15" t="s">
        <v>364</v>
      </c>
      <c r="L18" s="15" t="s">
        <v>365</v>
      </c>
      <c r="M18" s="15" t="s">
        <v>397</v>
      </c>
      <c r="N18" s="206" t="s">
        <v>528</v>
      </c>
    </row>
    <row r="19" spans="1:16" s="7" customFormat="1" ht="105" x14ac:dyDescent="0.25">
      <c r="A19" s="158" t="s">
        <v>529</v>
      </c>
      <c r="B19" s="15" t="s">
        <v>530</v>
      </c>
      <c r="C19" s="15" t="s">
        <v>360</v>
      </c>
      <c r="D19" s="138"/>
      <c r="E19" s="132" t="s">
        <v>351</v>
      </c>
      <c r="F19" s="132" t="s">
        <v>351</v>
      </c>
      <c r="G19" s="16" t="s">
        <v>531</v>
      </c>
      <c r="H19" s="138"/>
      <c r="I19" s="16" t="s">
        <v>353</v>
      </c>
      <c r="J19" s="15" t="s">
        <v>532</v>
      </c>
      <c r="K19" s="15" t="s">
        <v>364</v>
      </c>
      <c r="L19" s="15" t="s">
        <v>365</v>
      </c>
      <c r="M19" s="15" t="s">
        <v>356</v>
      </c>
      <c r="N19" s="206" t="s">
        <v>533</v>
      </c>
    </row>
    <row r="20" spans="1:16" ht="105" x14ac:dyDescent="0.25">
      <c r="A20" s="158" t="s">
        <v>534</v>
      </c>
      <c r="B20" s="15" t="s">
        <v>535</v>
      </c>
      <c r="C20" s="15" t="s">
        <v>360</v>
      </c>
      <c r="D20" s="15"/>
      <c r="E20" s="132" t="s">
        <v>351</v>
      </c>
      <c r="F20" s="132" t="s">
        <v>351</v>
      </c>
      <c r="G20" s="16" t="s">
        <v>536</v>
      </c>
      <c r="H20" s="15"/>
      <c r="I20" s="16" t="s">
        <v>353</v>
      </c>
      <c r="J20" s="15" t="s">
        <v>537</v>
      </c>
      <c r="K20" s="15" t="s">
        <v>364</v>
      </c>
      <c r="L20" s="15" t="s">
        <v>365</v>
      </c>
      <c r="M20" s="15" t="s">
        <v>356</v>
      </c>
      <c r="N20" s="206" t="s">
        <v>538</v>
      </c>
    </row>
    <row r="21" spans="1:16" s="137" customFormat="1" ht="45" x14ac:dyDescent="0.25">
      <c r="A21" s="149" t="s">
        <v>539</v>
      </c>
      <c r="B21" s="16" t="s">
        <v>540</v>
      </c>
      <c r="C21" s="405" t="s">
        <v>382</v>
      </c>
      <c r="D21" s="133"/>
      <c r="E21" s="24" t="s">
        <v>351</v>
      </c>
      <c r="F21" s="24" t="s">
        <v>383</v>
      </c>
      <c r="G21" s="143" t="s">
        <v>541</v>
      </c>
      <c r="H21" s="138"/>
      <c r="I21" s="29" t="s">
        <v>362</v>
      </c>
      <c r="J21" s="15" t="s">
        <v>542</v>
      </c>
      <c r="K21" s="15" t="s">
        <v>364</v>
      </c>
      <c r="L21" s="15" t="s">
        <v>365</v>
      </c>
      <c r="M21" s="15" t="s">
        <v>356</v>
      </c>
      <c r="N21" s="206" t="s">
        <v>543</v>
      </c>
    </row>
    <row r="22" spans="1:16" s="6" customFormat="1" ht="75" x14ac:dyDescent="0.25">
      <c r="A22" s="149" t="s">
        <v>544</v>
      </c>
      <c r="B22" s="15" t="s">
        <v>545</v>
      </c>
      <c r="C22" s="405" t="s">
        <v>382</v>
      </c>
      <c r="D22" s="132"/>
      <c r="E22" s="132" t="s">
        <v>351</v>
      </c>
      <c r="F22" s="132" t="s">
        <v>351</v>
      </c>
      <c r="G22" s="405" t="s">
        <v>546</v>
      </c>
      <c r="H22" s="136" t="s">
        <v>234</v>
      </c>
      <c r="I22" s="15" t="s">
        <v>353</v>
      </c>
      <c r="J22" s="15"/>
      <c r="K22" s="15" t="s">
        <v>364</v>
      </c>
      <c r="L22" s="15" t="s">
        <v>365</v>
      </c>
      <c r="M22" s="15" t="s">
        <v>397</v>
      </c>
      <c r="N22" s="206" t="s">
        <v>547</v>
      </c>
    </row>
    <row r="23" spans="1:16" ht="75" x14ac:dyDescent="0.25">
      <c r="A23" s="158" t="s">
        <v>548</v>
      </c>
      <c r="B23" s="15" t="s">
        <v>549</v>
      </c>
      <c r="C23" s="15" t="s">
        <v>360</v>
      </c>
      <c r="D23" s="15"/>
      <c r="E23" s="132" t="s">
        <v>351</v>
      </c>
      <c r="F23" s="132" t="s">
        <v>351</v>
      </c>
      <c r="G23" s="15" t="s">
        <v>550</v>
      </c>
      <c r="H23" s="15"/>
      <c r="I23" s="16" t="s">
        <v>362</v>
      </c>
      <c r="J23" s="15" t="s">
        <v>551</v>
      </c>
      <c r="K23" s="15" t="s">
        <v>374</v>
      </c>
      <c r="L23" s="15" t="s">
        <v>386</v>
      </c>
      <c r="M23" s="15" t="s">
        <v>366</v>
      </c>
      <c r="N23" s="206" t="s">
        <v>552</v>
      </c>
    </row>
    <row r="24" spans="1:16" ht="30" x14ac:dyDescent="0.25">
      <c r="A24" s="158" t="s">
        <v>553</v>
      </c>
      <c r="B24" s="15" t="s">
        <v>554</v>
      </c>
      <c r="C24" s="15" t="s">
        <v>395</v>
      </c>
      <c r="D24" s="15"/>
      <c r="E24" s="132" t="s">
        <v>351</v>
      </c>
      <c r="F24" s="132" t="s">
        <v>351</v>
      </c>
      <c r="G24" s="142" t="s">
        <v>555</v>
      </c>
      <c r="H24" s="141"/>
      <c r="I24" s="16" t="s">
        <v>353</v>
      </c>
      <c r="J24" s="15"/>
      <c r="K24" s="15" t="s">
        <v>374</v>
      </c>
      <c r="L24" s="15" t="s">
        <v>386</v>
      </c>
      <c r="M24" s="15" t="s">
        <v>366</v>
      </c>
      <c r="N24" s="206" t="s">
        <v>556</v>
      </c>
    </row>
    <row r="25" spans="1:16" s="6" customFormat="1" ht="75" x14ac:dyDescent="0.25">
      <c r="A25" s="149" t="s">
        <v>432</v>
      </c>
      <c r="B25" s="15" t="s">
        <v>557</v>
      </c>
      <c r="C25" s="405" t="s">
        <v>395</v>
      </c>
      <c r="D25" s="412" t="s">
        <v>434</v>
      </c>
      <c r="E25" s="134" t="s">
        <v>351</v>
      </c>
      <c r="F25" s="134" t="s">
        <v>351</v>
      </c>
      <c r="G25" s="403" t="s">
        <v>558</v>
      </c>
      <c r="H25" s="136" t="s">
        <v>239</v>
      </c>
      <c r="I25" s="29" t="s">
        <v>353</v>
      </c>
      <c r="J25" s="405" t="s">
        <v>437</v>
      </c>
      <c r="K25" s="15" t="s">
        <v>374</v>
      </c>
      <c r="L25" s="15" t="s">
        <v>386</v>
      </c>
      <c r="M25" s="15" t="s">
        <v>397</v>
      </c>
      <c r="N25" s="206" t="s">
        <v>559</v>
      </c>
    </row>
    <row r="26" spans="1:16" s="6" customFormat="1" ht="75" x14ac:dyDescent="0.25">
      <c r="A26" s="149" t="s">
        <v>348</v>
      </c>
      <c r="B26" s="15" t="s">
        <v>560</v>
      </c>
      <c r="C26" s="531" t="s">
        <v>350</v>
      </c>
      <c r="D26" s="132"/>
      <c r="E26" s="132" t="s">
        <v>351</v>
      </c>
      <c r="F26" s="132" t="s">
        <v>351</v>
      </c>
      <c r="G26" s="142" t="s">
        <v>555</v>
      </c>
      <c r="H26" s="15"/>
      <c r="I26" s="29" t="s">
        <v>353</v>
      </c>
      <c r="J26" s="138"/>
      <c r="K26" s="15" t="s">
        <v>374</v>
      </c>
      <c r="L26" s="15" t="s">
        <v>386</v>
      </c>
      <c r="M26" s="15" t="s">
        <v>366</v>
      </c>
      <c r="N26" s="206" t="s">
        <v>561</v>
      </c>
    </row>
    <row r="27" spans="1:16" ht="30" x14ac:dyDescent="0.25">
      <c r="A27" s="122" t="s">
        <v>445</v>
      </c>
      <c r="B27" s="17" t="s">
        <v>446</v>
      </c>
      <c r="C27" s="15" t="s">
        <v>369</v>
      </c>
      <c r="D27" s="70"/>
      <c r="E27" s="132" t="s">
        <v>351</v>
      </c>
      <c r="F27" s="132" t="s">
        <v>351</v>
      </c>
      <c r="G27" s="70"/>
      <c r="H27" s="70"/>
      <c r="I27" s="29" t="s">
        <v>440</v>
      </c>
      <c r="J27" s="15" t="s">
        <v>562</v>
      </c>
      <c r="K27" s="15" t="s">
        <v>441</v>
      </c>
      <c r="L27" s="15" t="s">
        <v>440</v>
      </c>
      <c r="M27" s="15" t="s">
        <v>366</v>
      </c>
      <c r="N27" s="206"/>
    </row>
    <row r="28" spans="1:16" ht="30" x14ac:dyDescent="0.25">
      <c r="A28" s="122" t="s">
        <v>447</v>
      </c>
      <c r="B28" s="17" t="s">
        <v>448</v>
      </c>
      <c r="C28" s="15" t="s">
        <v>429</v>
      </c>
      <c r="D28" s="70"/>
      <c r="E28" s="132" t="s">
        <v>351</v>
      </c>
      <c r="F28" s="132" t="s">
        <v>351</v>
      </c>
      <c r="G28" s="70"/>
      <c r="H28" s="70"/>
      <c r="I28" s="29" t="s">
        <v>440</v>
      </c>
      <c r="J28" s="15" t="s">
        <v>562</v>
      </c>
      <c r="K28" s="15" t="s">
        <v>441</v>
      </c>
      <c r="L28" s="15" t="s">
        <v>440</v>
      </c>
      <c r="M28" s="15" t="s">
        <v>366</v>
      </c>
      <c r="N28" s="206"/>
    </row>
    <row r="29" spans="1:16" ht="30" x14ac:dyDescent="0.25">
      <c r="A29" s="122" t="s">
        <v>449</v>
      </c>
      <c r="B29" s="17" t="s">
        <v>450</v>
      </c>
      <c r="C29" s="15" t="s">
        <v>369</v>
      </c>
      <c r="D29" s="70"/>
      <c r="E29" s="132" t="s">
        <v>351</v>
      </c>
      <c r="F29" s="132" t="s">
        <v>351</v>
      </c>
      <c r="G29" s="70"/>
      <c r="H29" s="70"/>
      <c r="I29" s="29" t="s">
        <v>440</v>
      </c>
      <c r="J29" s="15" t="s">
        <v>562</v>
      </c>
      <c r="K29" s="15" t="s">
        <v>441</v>
      </c>
      <c r="L29" s="15" t="s">
        <v>440</v>
      </c>
      <c r="M29" s="15" t="s">
        <v>366</v>
      </c>
      <c r="N29" s="234"/>
    </row>
    <row r="30" spans="1:16" ht="30" x14ac:dyDescent="0.25">
      <c r="A30" s="122" t="s">
        <v>451</v>
      </c>
      <c r="B30" s="17" t="s">
        <v>452</v>
      </c>
      <c r="C30" s="15" t="s">
        <v>429</v>
      </c>
      <c r="D30" s="70"/>
      <c r="E30" s="132" t="s">
        <v>351</v>
      </c>
      <c r="F30" s="132" t="s">
        <v>351</v>
      </c>
      <c r="G30" s="70"/>
      <c r="H30" s="70"/>
      <c r="I30" s="29" t="s">
        <v>440</v>
      </c>
      <c r="J30" s="15" t="s">
        <v>562</v>
      </c>
      <c r="K30" s="15" t="s">
        <v>441</v>
      </c>
      <c r="L30" s="15" t="s">
        <v>440</v>
      </c>
      <c r="M30" s="15" t="s">
        <v>366</v>
      </c>
      <c r="N30" s="234"/>
    </row>
    <row r="31" spans="1:16" ht="15.75" thickBot="1" x14ac:dyDescent="0.3">
      <c r="A31" s="159" t="s">
        <v>444</v>
      </c>
      <c r="B31" s="56" t="s">
        <v>439</v>
      </c>
      <c r="C31" s="123" t="s">
        <v>444</v>
      </c>
      <c r="D31" s="123"/>
      <c r="E31" s="182" t="s">
        <v>351</v>
      </c>
      <c r="F31" s="182" t="s">
        <v>351</v>
      </c>
      <c r="G31" s="123"/>
      <c r="H31" s="123"/>
      <c r="I31" s="69" t="s">
        <v>440</v>
      </c>
      <c r="J31" s="123"/>
      <c r="K31" s="123" t="s">
        <v>441</v>
      </c>
      <c r="L31" s="123" t="s">
        <v>440</v>
      </c>
      <c r="M31" s="123" t="s">
        <v>366</v>
      </c>
      <c r="N31" s="235"/>
    </row>
    <row r="32" spans="1:16" x14ac:dyDescent="0.25">
      <c r="A32" s="174" t="s">
        <v>438</v>
      </c>
      <c r="B32" s="177" t="s">
        <v>439</v>
      </c>
      <c r="C32" s="177" t="s">
        <v>438</v>
      </c>
      <c r="D32" s="177"/>
      <c r="E32" s="177"/>
      <c r="F32" s="186" t="s">
        <v>351</v>
      </c>
      <c r="G32" s="186" t="s">
        <v>351</v>
      </c>
      <c r="H32" s="202"/>
      <c r="I32" s="177"/>
      <c r="J32" s="177" t="s">
        <v>440</v>
      </c>
      <c r="K32" s="139"/>
      <c r="L32" s="177" t="s">
        <v>441</v>
      </c>
      <c r="M32" s="177" t="s">
        <v>440</v>
      </c>
      <c r="N32" s="177" t="s">
        <v>366</v>
      </c>
      <c r="O32" s="280"/>
      <c r="P32" s="6"/>
    </row>
    <row r="33" spans="8:14" x14ac:dyDescent="0.25">
      <c r="N33"/>
    </row>
    <row r="34" spans="8:14" x14ac:dyDescent="0.25">
      <c r="N34"/>
    </row>
    <row r="35" spans="8:14" x14ac:dyDescent="0.25">
      <c r="H35" s="291"/>
    </row>
  </sheetData>
  <hyperlinks>
    <hyperlink ref="H18" location="age_type_dom" display="age_type_dom" xr:uid="{690811B5-75AE-4D7C-91D7-12044E323D6B}"/>
    <hyperlink ref="H7" location="geo_material_dom!A1" display="geo_material_dom" xr:uid="{20177AA6-25D9-4146-AF3D-F8BB1EB835B5}"/>
    <hyperlink ref="H8" location="geo_material_confidence_dom" display="geo_material_confidence_dom" xr:uid="{65159849-3489-4603-B57D-4B6A2E858E4A}"/>
    <hyperlink ref="L1" location="Who_Values" display="Who" xr:uid="{B71B2F9A-081F-484F-984E-347F01C503D6}"/>
    <hyperlink ref="K1" location="When_Values" display="When" xr:uid="{B1B9077E-1B5B-4759-9D53-1F2A12710FB1}"/>
    <hyperlink ref="M1" location="How_Values" display="How" xr:uid="{3124EB29-D67F-40E0-BB2D-EB4836A37D66}"/>
    <hyperlink ref="H9" location="dmu_cat_dom" display="dmu_cat_dom_dom" xr:uid="{E0709C72-BE0A-4BC4-9133-C5BA60E7EE2D}"/>
    <hyperlink ref="H16" location="dmu_type_dom" display="dmu_type_dom_dom" xr:uid="{3BF4F550-00B5-4F60-9A2E-1BD2BC7F1E44}"/>
    <hyperlink ref="H25" location="dist_policy_dom" display="dist_policy_dom" xr:uid="{9872B5EE-609C-448F-B9B2-B080C8912259}"/>
    <hyperlink ref="H22" location="data_sources_method_dom" display="data_sources_method_dom" xr:uid="{FBF2284B-C436-4958-8738-CBEA60A9F1A4}"/>
  </hyperlinks>
  <pageMargins left="0.7" right="0.7" top="0.75" bottom="0.75" header="0.3" footer="0.3"/>
  <pageSetup scale="23" orientation="landscape" r:id="rId1"/>
  <headerFooter>
    <oddHeader>&amp;L&amp;F&amp;C&amp;"-,Bold"&amp;16&amp;A&amp;R&amp;D</oddHeader>
    <oddFooter>&amp;C&amp;14Page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N79"/>
  <sheetViews>
    <sheetView zoomScale="70" zoomScaleNormal="70" workbookViewId="0">
      <selection activeCell="G20" sqref="G20"/>
    </sheetView>
  </sheetViews>
  <sheetFormatPr defaultColWidth="8.85546875" defaultRowHeight="15" x14ac:dyDescent="0.25"/>
  <cols>
    <col min="1" max="1" width="24.28515625" customWidth="1"/>
    <col min="2" max="2" width="41.140625" customWidth="1"/>
    <col min="3" max="3" width="13.5703125" style="9" customWidth="1"/>
    <col min="4" max="4" width="12.5703125" style="6" customWidth="1"/>
    <col min="5" max="5" width="14.5703125" style="6" customWidth="1"/>
    <col min="6" max="6" width="21" style="9" customWidth="1"/>
    <col min="7" max="7" width="47.5703125" style="135" customWidth="1"/>
    <col min="8" max="8" width="31.140625" customWidth="1"/>
    <col min="9" max="9" width="15.7109375" customWidth="1"/>
    <col min="10" max="10" width="43.42578125" customWidth="1"/>
    <col min="11" max="13" width="15.7109375" customWidth="1"/>
    <col min="14" max="14" width="21.85546875" style="54" customWidth="1"/>
    <col min="15" max="15" width="53.140625" customWidth="1"/>
    <col min="16" max="16" width="19.28515625" customWidth="1"/>
    <col min="17" max="17" width="36.7109375" customWidth="1"/>
    <col min="18" max="18" width="19.7109375" style="102" customWidth="1"/>
    <col min="19" max="19" width="21.42578125" style="102" customWidth="1"/>
    <col min="23" max="23" width="17.42578125" customWidth="1"/>
    <col min="24" max="24" width="14.5703125" customWidth="1"/>
    <col min="25" max="25" width="18.7109375" customWidth="1"/>
  </cols>
  <sheetData>
    <row r="1" spans="1:66" s="130" customFormat="1" ht="30.75" thickBot="1" x14ac:dyDescent="0.3">
      <c r="A1" s="170" t="s">
        <v>337</v>
      </c>
      <c r="B1" s="172" t="s">
        <v>182</v>
      </c>
      <c r="C1" s="172" t="s">
        <v>183</v>
      </c>
      <c r="D1" s="171" t="s">
        <v>338</v>
      </c>
      <c r="E1" s="171" t="s">
        <v>339</v>
      </c>
      <c r="F1" s="171" t="s">
        <v>340</v>
      </c>
      <c r="G1" s="171" t="s">
        <v>341</v>
      </c>
      <c r="H1" s="172" t="s">
        <v>342</v>
      </c>
      <c r="I1" s="172" t="s">
        <v>343</v>
      </c>
      <c r="J1" s="172" t="s">
        <v>15</v>
      </c>
      <c r="K1" s="172" t="s">
        <v>344</v>
      </c>
      <c r="L1" s="172" t="s">
        <v>345</v>
      </c>
      <c r="M1" s="172" t="s">
        <v>346</v>
      </c>
      <c r="N1" s="233" t="s">
        <v>347</v>
      </c>
      <c r="O1" s="168"/>
      <c r="P1" s="230"/>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row>
    <row r="2" spans="1:66" s="6" customFormat="1" ht="30" x14ac:dyDescent="0.25">
      <c r="A2" s="226" t="s">
        <v>563</v>
      </c>
      <c r="B2" s="154" t="s">
        <v>454</v>
      </c>
      <c r="C2" s="154" t="s">
        <v>395</v>
      </c>
      <c r="D2" s="184"/>
      <c r="E2" s="184" t="s">
        <v>351</v>
      </c>
      <c r="F2" s="184" t="s">
        <v>351</v>
      </c>
      <c r="G2" s="185" t="s">
        <v>555</v>
      </c>
      <c r="H2" s="154"/>
      <c r="I2" s="194" t="s">
        <v>362</v>
      </c>
      <c r="J2" s="154"/>
      <c r="K2" s="154" t="s">
        <v>374</v>
      </c>
      <c r="L2" s="154" t="s">
        <v>386</v>
      </c>
      <c r="M2" s="154" t="s">
        <v>366</v>
      </c>
      <c r="N2" s="232" t="s">
        <v>564</v>
      </c>
    </row>
    <row r="3" spans="1:66" s="137" customFormat="1" ht="61.5" x14ac:dyDescent="0.25">
      <c r="A3" s="147" t="s">
        <v>457</v>
      </c>
      <c r="B3" s="589" t="s">
        <v>565</v>
      </c>
      <c r="C3" s="15" t="s">
        <v>459</v>
      </c>
      <c r="D3" s="133"/>
      <c r="E3" s="132" t="s">
        <v>351</v>
      </c>
      <c r="F3" s="132" t="s">
        <v>351</v>
      </c>
      <c r="G3" s="142" t="s">
        <v>566</v>
      </c>
      <c r="H3" s="138"/>
      <c r="I3" s="29" t="s">
        <v>362</v>
      </c>
      <c r="J3" s="405" t="s">
        <v>567</v>
      </c>
      <c r="K3" s="15" t="s">
        <v>364</v>
      </c>
      <c r="L3" s="15" t="s">
        <v>365</v>
      </c>
      <c r="M3" s="15" t="s">
        <v>356</v>
      </c>
      <c r="N3" s="218" t="s">
        <v>462</v>
      </c>
    </row>
    <row r="4" spans="1:66" s="6" customFormat="1" ht="90" x14ac:dyDescent="0.25">
      <c r="A4" s="147" t="s">
        <v>358</v>
      </c>
      <c r="B4" s="146" t="s">
        <v>568</v>
      </c>
      <c r="C4" s="15" t="s">
        <v>360</v>
      </c>
      <c r="D4" s="132"/>
      <c r="E4" s="132" t="s">
        <v>351</v>
      </c>
      <c r="F4" s="132" t="s">
        <v>351</v>
      </c>
      <c r="G4" s="142" t="s">
        <v>501</v>
      </c>
      <c r="H4" s="15"/>
      <c r="I4" s="29" t="s">
        <v>362</v>
      </c>
      <c r="J4" s="15" t="s">
        <v>363</v>
      </c>
      <c r="K4" s="15" t="s">
        <v>364</v>
      </c>
      <c r="L4" s="15" t="s">
        <v>365</v>
      </c>
      <c r="M4" s="15" t="s">
        <v>366</v>
      </c>
      <c r="N4" s="218" t="s">
        <v>503</v>
      </c>
    </row>
    <row r="5" spans="1:66" s="137" customFormat="1" ht="75" x14ac:dyDescent="0.25">
      <c r="A5" s="147" t="s">
        <v>515</v>
      </c>
      <c r="B5" s="413" t="s">
        <v>569</v>
      </c>
      <c r="C5" s="15" t="s">
        <v>360</v>
      </c>
      <c r="D5" s="15"/>
      <c r="E5" s="132" t="s">
        <v>351</v>
      </c>
      <c r="F5" s="132" t="s">
        <v>351</v>
      </c>
      <c r="G5" s="142" t="s">
        <v>570</v>
      </c>
      <c r="H5" s="136" t="s">
        <v>307</v>
      </c>
      <c r="I5" s="29" t="s">
        <v>353</v>
      </c>
      <c r="J5" s="15"/>
      <c r="K5" s="15" t="s">
        <v>364</v>
      </c>
      <c r="L5" s="15" t="s">
        <v>365</v>
      </c>
      <c r="M5" s="15" t="s">
        <v>397</v>
      </c>
      <c r="N5" s="218" t="s">
        <v>518</v>
      </c>
    </row>
    <row r="6" spans="1:66" s="137" customFormat="1" ht="75" x14ac:dyDescent="0.25">
      <c r="A6" s="147" t="s">
        <v>486</v>
      </c>
      <c r="B6" s="413" t="s">
        <v>571</v>
      </c>
      <c r="C6" s="15" t="s">
        <v>395</v>
      </c>
      <c r="D6" s="15"/>
      <c r="E6" s="132" t="s">
        <v>351</v>
      </c>
      <c r="F6" s="132" t="s">
        <v>351</v>
      </c>
      <c r="G6" s="142" t="s">
        <v>572</v>
      </c>
      <c r="H6" s="136" t="s">
        <v>305</v>
      </c>
      <c r="I6" s="29" t="s">
        <v>353</v>
      </c>
      <c r="J6" s="29" t="s">
        <v>489</v>
      </c>
      <c r="K6" s="405" t="s">
        <v>364</v>
      </c>
      <c r="L6" s="405" t="s">
        <v>365</v>
      </c>
      <c r="M6" s="405" t="s">
        <v>397</v>
      </c>
      <c r="N6" s="218" t="s">
        <v>490</v>
      </c>
    </row>
    <row r="7" spans="1:66" s="6" customFormat="1" ht="138.75" customHeight="1" x14ac:dyDescent="0.25">
      <c r="A7" s="147" t="s">
        <v>371</v>
      </c>
      <c r="B7" s="139" t="s">
        <v>573</v>
      </c>
      <c r="C7" s="15" t="s">
        <v>395</v>
      </c>
      <c r="D7" s="133"/>
      <c r="E7" s="132" t="s">
        <v>351</v>
      </c>
      <c r="F7" s="132" t="s">
        <v>351</v>
      </c>
      <c r="G7" s="437" t="s">
        <v>510</v>
      </c>
      <c r="H7" s="15"/>
      <c r="I7" s="29" t="s">
        <v>362</v>
      </c>
      <c r="J7" s="405" t="s">
        <v>574</v>
      </c>
      <c r="K7" s="405" t="s">
        <v>364</v>
      </c>
      <c r="L7" s="405" t="s">
        <v>365</v>
      </c>
      <c r="M7" s="405" t="s">
        <v>356</v>
      </c>
      <c r="N7" s="218" t="s">
        <v>512</v>
      </c>
    </row>
    <row r="8" spans="1:66" s="6" customFormat="1" ht="45" x14ac:dyDescent="0.25">
      <c r="A8" s="147" t="s">
        <v>575</v>
      </c>
      <c r="B8" s="15" t="s">
        <v>576</v>
      </c>
      <c r="C8" s="15" t="s">
        <v>403</v>
      </c>
      <c r="D8" s="132">
        <v>0</v>
      </c>
      <c r="E8" s="132" t="s">
        <v>351</v>
      </c>
      <c r="F8" s="132" t="s">
        <v>351</v>
      </c>
      <c r="G8" s="142" t="s">
        <v>577</v>
      </c>
      <c r="H8" s="15"/>
      <c r="I8" s="29" t="s">
        <v>353</v>
      </c>
      <c r="J8" s="15" t="s">
        <v>578</v>
      </c>
      <c r="K8" s="15" t="s">
        <v>364</v>
      </c>
      <c r="L8" s="15" t="s">
        <v>365</v>
      </c>
      <c r="M8" s="15" t="s">
        <v>366</v>
      </c>
      <c r="N8" s="218" t="s">
        <v>579</v>
      </c>
    </row>
    <row r="9" spans="1:66" s="6" customFormat="1" ht="61.15" customHeight="1" x14ac:dyDescent="0.25">
      <c r="A9" s="147" t="s">
        <v>580</v>
      </c>
      <c r="B9" s="15" t="s">
        <v>581</v>
      </c>
      <c r="C9" s="15" t="s">
        <v>395</v>
      </c>
      <c r="D9" s="132"/>
      <c r="E9" s="132" t="s">
        <v>351</v>
      </c>
      <c r="F9" s="132" t="s">
        <v>351</v>
      </c>
      <c r="G9" s="142" t="s">
        <v>582</v>
      </c>
      <c r="H9" s="136" t="s">
        <v>278</v>
      </c>
      <c r="I9" s="29" t="s">
        <v>362</v>
      </c>
      <c r="J9" s="405"/>
      <c r="K9" s="15" t="s">
        <v>364</v>
      </c>
      <c r="L9" s="15" t="s">
        <v>365</v>
      </c>
      <c r="M9" s="15" t="s">
        <v>397</v>
      </c>
      <c r="N9" s="218" t="s">
        <v>583</v>
      </c>
    </row>
    <row r="10" spans="1:66" s="6" customFormat="1" ht="30" x14ac:dyDescent="0.25">
      <c r="A10" s="147" t="s">
        <v>584</v>
      </c>
      <c r="B10" s="15" t="s">
        <v>585</v>
      </c>
      <c r="C10" s="15" t="s">
        <v>459</v>
      </c>
      <c r="D10" s="132"/>
      <c r="E10" s="132" t="s">
        <v>351</v>
      </c>
      <c r="F10" s="132" t="s">
        <v>351</v>
      </c>
      <c r="G10" s="142" t="s">
        <v>586</v>
      </c>
      <c r="H10" s="136" t="s">
        <v>283</v>
      </c>
      <c r="I10" s="29" t="s">
        <v>353</v>
      </c>
      <c r="J10" s="15"/>
      <c r="K10" s="15" t="s">
        <v>364</v>
      </c>
      <c r="L10" s="15" t="s">
        <v>365</v>
      </c>
      <c r="M10" s="15" t="s">
        <v>397</v>
      </c>
      <c r="N10" s="218" t="s">
        <v>587</v>
      </c>
    </row>
    <row r="11" spans="1:66" s="6" customFormat="1" ht="30" x14ac:dyDescent="0.25">
      <c r="A11" s="147" t="s">
        <v>588</v>
      </c>
      <c r="B11" s="15" t="s">
        <v>589</v>
      </c>
      <c r="C11" s="15" t="s">
        <v>459</v>
      </c>
      <c r="D11" s="134" t="s">
        <v>590</v>
      </c>
      <c r="E11" s="134" t="s">
        <v>351</v>
      </c>
      <c r="F11" s="134" t="s">
        <v>351</v>
      </c>
      <c r="G11" s="142" t="s">
        <v>586</v>
      </c>
      <c r="H11" s="136" t="s">
        <v>247</v>
      </c>
      <c r="I11" s="29" t="s">
        <v>353</v>
      </c>
      <c r="J11" s="15"/>
      <c r="K11" s="15" t="s">
        <v>364</v>
      </c>
      <c r="L11" s="15" t="s">
        <v>365</v>
      </c>
      <c r="M11" s="15" t="s">
        <v>397</v>
      </c>
      <c r="N11" s="218" t="s">
        <v>591</v>
      </c>
    </row>
    <row r="12" spans="1:66" s="137" customFormat="1" ht="30" x14ac:dyDescent="0.25">
      <c r="A12" s="147" t="s">
        <v>110</v>
      </c>
      <c r="B12" s="15" t="s">
        <v>592</v>
      </c>
      <c r="C12" s="15" t="s">
        <v>382</v>
      </c>
      <c r="D12" s="133"/>
      <c r="E12" s="24" t="s">
        <v>351</v>
      </c>
      <c r="F12" s="24" t="s">
        <v>383</v>
      </c>
      <c r="G12" s="143" t="s">
        <v>541</v>
      </c>
      <c r="H12" s="138"/>
      <c r="I12" s="29" t="s">
        <v>362</v>
      </c>
      <c r="J12" s="155"/>
      <c r="K12" s="15" t="s">
        <v>364</v>
      </c>
      <c r="L12" s="15" t="s">
        <v>365</v>
      </c>
      <c r="M12" s="15" t="s">
        <v>356</v>
      </c>
      <c r="N12" s="218" t="s">
        <v>593</v>
      </c>
    </row>
    <row r="13" spans="1:66" s="6" customFormat="1" ht="60" x14ac:dyDescent="0.25">
      <c r="A13" s="147" t="s">
        <v>544</v>
      </c>
      <c r="B13" s="15" t="s">
        <v>594</v>
      </c>
      <c r="C13" s="405" t="s">
        <v>382</v>
      </c>
      <c r="D13" s="132"/>
      <c r="E13" s="132" t="s">
        <v>351</v>
      </c>
      <c r="F13" s="132" t="s">
        <v>351</v>
      </c>
      <c r="G13" s="405" t="s">
        <v>546</v>
      </c>
      <c r="H13" s="136" t="s">
        <v>234</v>
      </c>
      <c r="I13" s="29" t="s">
        <v>353</v>
      </c>
      <c r="J13" s="15"/>
      <c r="K13" s="15" t="s">
        <v>364</v>
      </c>
      <c r="L13" s="15" t="s">
        <v>365</v>
      </c>
      <c r="M13" s="15" t="s">
        <v>397</v>
      </c>
      <c r="N13" s="218" t="s">
        <v>547</v>
      </c>
    </row>
    <row r="14" spans="1:66" s="6" customFormat="1" ht="60" x14ac:dyDescent="0.25">
      <c r="A14" s="147" t="s">
        <v>420</v>
      </c>
      <c r="B14" s="15" t="s">
        <v>513</v>
      </c>
      <c r="C14" s="15" t="s">
        <v>422</v>
      </c>
      <c r="D14" s="132"/>
      <c r="E14" s="132" t="s">
        <v>383</v>
      </c>
      <c r="F14" s="132" t="s">
        <v>383</v>
      </c>
      <c r="G14" s="403" t="s">
        <v>514</v>
      </c>
      <c r="H14" s="15"/>
      <c r="I14" s="29" t="s">
        <v>362</v>
      </c>
      <c r="J14" s="15"/>
      <c r="K14" s="15" t="s">
        <v>364</v>
      </c>
      <c r="L14" s="15" t="s">
        <v>365</v>
      </c>
      <c r="M14" s="15" t="s">
        <v>356</v>
      </c>
      <c r="N14" s="218" t="s">
        <v>15</v>
      </c>
    </row>
    <row r="15" spans="1:66" s="54" customFormat="1" ht="45" x14ac:dyDescent="0.25">
      <c r="A15" s="157" t="s">
        <v>595</v>
      </c>
      <c r="B15" s="16" t="s">
        <v>596</v>
      </c>
      <c r="C15" s="16" t="s">
        <v>395</v>
      </c>
      <c r="D15" s="24"/>
      <c r="E15" s="24" t="s">
        <v>383</v>
      </c>
      <c r="F15" s="24" t="s">
        <v>351</v>
      </c>
      <c r="G15" s="142" t="s">
        <v>555</v>
      </c>
      <c r="H15" s="16"/>
      <c r="I15" s="30" t="s">
        <v>353</v>
      </c>
      <c r="J15" s="16"/>
      <c r="K15" s="16" t="s">
        <v>364</v>
      </c>
      <c r="L15" s="16" t="s">
        <v>365</v>
      </c>
      <c r="M15" s="16" t="s">
        <v>356</v>
      </c>
      <c r="N15" s="218" t="s">
        <v>597</v>
      </c>
    </row>
    <row r="16" spans="1:66" s="6" customFormat="1" ht="90" x14ac:dyDescent="0.25">
      <c r="A16" s="147" t="s">
        <v>598</v>
      </c>
      <c r="B16" s="15" t="s">
        <v>599</v>
      </c>
      <c r="C16" s="15" t="s">
        <v>395</v>
      </c>
      <c r="D16" s="132"/>
      <c r="E16" s="132" t="s">
        <v>383</v>
      </c>
      <c r="F16" s="132" t="s">
        <v>383</v>
      </c>
      <c r="G16" s="143" t="s">
        <v>600</v>
      </c>
      <c r="H16" s="36"/>
      <c r="I16" s="29" t="s">
        <v>353</v>
      </c>
      <c r="J16" s="16" t="s">
        <v>601</v>
      </c>
      <c r="K16" s="15" t="s">
        <v>374</v>
      </c>
      <c r="L16" s="15" t="s">
        <v>386</v>
      </c>
      <c r="M16" s="15" t="s">
        <v>366</v>
      </c>
      <c r="N16" s="218" t="s">
        <v>602</v>
      </c>
    </row>
    <row r="17" spans="1:19" s="6" customFormat="1" ht="45" x14ac:dyDescent="0.25">
      <c r="A17" s="147" t="s">
        <v>603</v>
      </c>
      <c r="B17" s="15" t="s">
        <v>604</v>
      </c>
      <c r="C17" s="15" t="s">
        <v>395</v>
      </c>
      <c r="D17" s="132"/>
      <c r="E17" s="134" t="s">
        <v>351</v>
      </c>
      <c r="F17" s="134" t="s">
        <v>351</v>
      </c>
      <c r="G17" s="142" t="s">
        <v>605</v>
      </c>
      <c r="H17" s="138"/>
      <c r="I17" s="29" t="s">
        <v>353</v>
      </c>
      <c r="J17" s="15"/>
      <c r="K17" s="15" t="s">
        <v>374</v>
      </c>
      <c r="L17" s="405" t="s">
        <v>386</v>
      </c>
      <c r="M17" s="15" t="s">
        <v>366</v>
      </c>
      <c r="N17" s="218" t="s">
        <v>606</v>
      </c>
    </row>
    <row r="18" spans="1:19" s="6" customFormat="1" ht="90" x14ac:dyDescent="0.25">
      <c r="A18" s="147" t="s">
        <v>432</v>
      </c>
      <c r="B18" s="15" t="s">
        <v>557</v>
      </c>
      <c r="C18" s="405" t="s">
        <v>395</v>
      </c>
      <c r="D18" s="412" t="s">
        <v>434</v>
      </c>
      <c r="E18" s="134" t="s">
        <v>351</v>
      </c>
      <c r="F18" s="134" t="s">
        <v>351</v>
      </c>
      <c r="G18" s="403" t="s">
        <v>558</v>
      </c>
      <c r="H18" s="136" t="s">
        <v>239</v>
      </c>
      <c r="I18" s="29" t="s">
        <v>353</v>
      </c>
      <c r="J18" s="405" t="s">
        <v>437</v>
      </c>
      <c r="K18" s="15" t="s">
        <v>374</v>
      </c>
      <c r="L18" s="15" t="s">
        <v>386</v>
      </c>
      <c r="M18" s="15" t="s">
        <v>397</v>
      </c>
      <c r="N18" s="218" t="s">
        <v>559</v>
      </c>
    </row>
    <row r="19" spans="1:19" s="6" customFormat="1" ht="60" x14ac:dyDescent="0.25">
      <c r="A19" s="147" t="s">
        <v>348</v>
      </c>
      <c r="B19" s="15" t="s">
        <v>560</v>
      </c>
      <c r="C19" s="495" t="s">
        <v>350</v>
      </c>
      <c r="D19" s="132"/>
      <c r="E19" s="132" t="s">
        <v>351</v>
      </c>
      <c r="F19" s="132" t="s">
        <v>351</v>
      </c>
      <c r="G19" s="142" t="s">
        <v>555</v>
      </c>
      <c r="H19" s="15"/>
      <c r="I19" s="29" t="s">
        <v>353</v>
      </c>
      <c r="J19" s="138"/>
      <c r="K19" s="15" t="s">
        <v>374</v>
      </c>
      <c r="L19" s="15" t="s">
        <v>386</v>
      </c>
      <c r="M19" s="15" t="s">
        <v>366</v>
      </c>
      <c r="N19" s="218" t="s">
        <v>561</v>
      </c>
    </row>
    <row r="20" spans="1:19" s="6" customFormat="1" x14ac:dyDescent="0.25">
      <c r="A20" s="147" t="s">
        <v>438</v>
      </c>
      <c r="B20" s="17" t="s">
        <v>439</v>
      </c>
      <c r="C20" s="15" t="s">
        <v>438</v>
      </c>
      <c r="D20" s="132"/>
      <c r="E20" s="132" t="s">
        <v>351</v>
      </c>
      <c r="F20" s="132" t="s">
        <v>351</v>
      </c>
      <c r="G20" s="142"/>
      <c r="H20" s="15"/>
      <c r="I20" s="29" t="s">
        <v>440</v>
      </c>
      <c r="J20" s="15"/>
      <c r="K20" s="15" t="s">
        <v>441</v>
      </c>
      <c r="L20" s="15" t="s">
        <v>440</v>
      </c>
      <c r="M20" s="15" t="s">
        <v>366</v>
      </c>
      <c r="N20" s="218"/>
    </row>
    <row r="21" spans="1:19" s="6" customFormat="1" x14ac:dyDescent="0.25">
      <c r="A21" s="147" t="s">
        <v>442</v>
      </c>
      <c r="B21" s="17" t="s">
        <v>439</v>
      </c>
      <c r="C21" s="15" t="s">
        <v>443</v>
      </c>
      <c r="D21" s="132"/>
      <c r="E21" s="132" t="s">
        <v>351</v>
      </c>
      <c r="F21" s="132" t="s">
        <v>351</v>
      </c>
      <c r="G21" s="142"/>
      <c r="H21" s="15"/>
      <c r="I21" s="14" t="s">
        <v>440</v>
      </c>
      <c r="J21" s="15"/>
      <c r="K21" s="15" t="s">
        <v>441</v>
      </c>
      <c r="L21" s="15" t="s">
        <v>440</v>
      </c>
      <c r="M21" s="15" t="s">
        <v>366</v>
      </c>
      <c r="N21" s="218"/>
    </row>
    <row r="22" spans="1:19" s="6" customFormat="1" ht="30" x14ac:dyDescent="0.25">
      <c r="A22" s="147" t="s">
        <v>445</v>
      </c>
      <c r="B22" s="17" t="s">
        <v>446</v>
      </c>
      <c r="C22" s="15" t="s">
        <v>369</v>
      </c>
      <c r="D22" s="132"/>
      <c r="E22" s="132" t="s">
        <v>351</v>
      </c>
      <c r="F22" s="132" t="s">
        <v>351</v>
      </c>
      <c r="G22" s="142"/>
      <c r="H22" s="15"/>
      <c r="I22" s="29" t="s">
        <v>440</v>
      </c>
      <c r="J22" s="15" t="s">
        <v>607</v>
      </c>
      <c r="K22" s="15" t="s">
        <v>441</v>
      </c>
      <c r="L22" s="15" t="s">
        <v>440</v>
      </c>
      <c r="M22" s="15" t="s">
        <v>366</v>
      </c>
      <c r="N22" s="218"/>
    </row>
    <row r="23" spans="1:19" s="6" customFormat="1" x14ac:dyDescent="0.25">
      <c r="A23" s="147" t="s">
        <v>447</v>
      </c>
      <c r="B23" s="17" t="s">
        <v>448</v>
      </c>
      <c r="C23" s="15" t="s">
        <v>429</v>
      </c>
      <c r="D23" s="132"/>
      <c r="E23" s="132" t="s">
        <v>351</v>
      </c>
      <c r="F23" s="132" t="s">
        <v>351</v>
      </c>
      <c r="G23" s="142"/>
      <c r="H23" s="15"/>
      <c r="I23" s="29" t="s">
        <v>440</v>
      </c>
      <c r="J23" s="15" t="s">
        <v>607</v>
      </c>
      <c r="K23" s="15" t="s">
        <v>441</v>
      </c>
      <c r="L23" s="15" t="s">
        <v>440</v>
      </c>
      <c r="M23" s="15" t="s">
        <v>366</v>
      </c>
      <c r="N23" s="218"/>
    </row>
    <row r="24" spans="1:19" s="6" customFormat="1" ht="30" x14ac:dyDescent="0.25">
      <c r="A24" s="147" t="s">
        <v>449</v>
      </c>
      <c r="B24" s="17" t="s">
        <v>450</v>
      </c>
      <c r="C24" s="15" t="s">
        <v>369</v>
      </c>
      <c r="D24" s="132"/>
      <c r="E24" s="132" t="s">
        <v>351</v>
      </c>
      <c r="F24" s="132" t="s">
        <v>351</v>
      </c>
      <c r="G24" s="142"/>
      <c r="H24" s="15"/>
      <c r="I24" s="29" t="s">
        <v>440</v>
      </c>
      <c r="J24" s="15" t="s">
        <v>607</v>
      </c>
      <c r="K24" s="15" t="s">
        <v>441</v>
      </c>
      <c r="L24" s="15" t="s">
        <v>440</v>
      </c>
      <c r="M24" s="15" t="s">
        <v>366</v>
      </c>
      <c r="N24" s="218"/>
    </row>
    <row r="25" spans="1:19" ht="30" x14ac:dyDescent="0.25">
      <c r="A25" s="219" t="s">
        <v>451</v>
      </c>
      <c r="B25" s="17" t="s">
        <v>452</v>
      </c>
      <c r="C25" s="15" t="s">
        <v>429</v>
      </c>
      <c r="D25" s="132"/>
      <c r="E25" s="132" t="s">
        <v>351</v>
      </c>
      <c r="F25" s="132" t="s">
        <v>351</v>
      </c>
      <c r="G25" s="142"/>
      <c r="H25" s="15"/>
      <c r="I25" s="29" t="s">
        <v>440</v>
      </c>
      <c r="J25" s="15" t="s">
        <v>607</v>
      </c>
      <c r="K25" s="15" t="s">
        <v>441</v>
      </c>
      <c r="L25" s="15" t="s">
        <v>440</v>
      </c>
      <c r="M25" s="15" t="s">
        <v>366</v>
      </c>
      <c r="N25" s="218"/>
      <c r="R25"/>
      <c r="S25"/>
    </row>
    <row r="26" spans="1:19" s="6" customFormat="1" x14ac:dyDescent="0.25">
      <c r="A26" s="147" t="s">
        <v>444</v>
      </c>
      <c r="B26" s="17" t="s">
        <v>439</v>
      </c>
      <c r="C26" s="15" t="s">
        <v>444</v>
      </c>
      <c r="D26" s="132"/>
      <c r="E26" s="132" t="s">
        <v>351</v>
      </c>
      <c r="F26" s="132" t="s">
        <v>351</v>
      </c>
      <c r="G26" s="142"/>
      <c r="H26" s="15"/>
      <c r="I26" s="29" t="s">
        <v>440</v>
      </c>
      <c r="J26" s="15"/>
      <c r="K26" s="15" t="s">
        <v>441</v>
      </c>
      <c r="L26" s="15" t="s">
        <v>440</v>
      </c>
      <c r="M26" s="15" t="s">
        <v>366</v>
      </c>
      <c r="N26" s="218"/>
    </row>
    <row r="27" spans="1:19" s="6" customFormat="1" x14ac:dyDescent="0.25">
      <c r="A27" s="147" t="s">
        <v>608</v>
      </c>
      <c r="B27" s="17" t="s">
        <v>439</v>
      </c>
      <c r="C27" s="15" t="s">
        <v>609</v>
      </c>
      <c r="D27" s="132"/>
      <c r="E27" s="132" t="s">
        <v>351</v>
      </c>
      <c r="F27" s="132" t="s">
        <v>351</v>
      </c>
      <c r="G27" s="142"/>
      <c r="H27" s="15"/>
      <c r="I27" s="29" t="s">
        <v>440</v>
      </c>
      <c r="J27" s="15"/>
      <c r="K27" s="15" t="s">
        <v>441</v>
      </c>
      <c r="L27" s="15" t="s">
        <v>440</v>
      </c>
      <c r="M27" s="15" t="s">
        <v>366</v>
      </c>
      <c r="N27" s="218"/>
      <c r="P27" s="11"/>
      <c r="Q27" s="11"/>
      <c r="R27" s="140"/>
      <c r="S27" s="140"/>
    </row>
    <row r="28" spans="1:19" s="6" customFormat="1" x14ac:dyDescent="0.25">
      <c r="A28" s="220" t="s">
        <v>610</v>
      </c>
      <c r="B28" s="221" t="s">
        <v>439</v>
      </c>
      <c r="C28" s="222" t="s">
        <v>609</v>
      </c>
      <c r="D28" s="223"/>
      <c r="E28" s="223" t="s">
        <v>351</v>
      </c>
      <c r="F28" s="223" t="s">
        <v>351</v>
      </c>
      <c r="G28" s="224"/>
      <c r="H28" s="222"/>
      <c r="I28" s="225" t="s">
        <v>440</v>
      </c>
      <c r="J28" s="222"/>
      <c r="K28" s="222" t="s">
        <v>441</v>
      </c>
      <c r="L28" s="222" t="s">
        <v>440</v>
      </c>
      <c r="M28" s="222" t="s">
        <v>366</v>
      </c>
      <c r="N28" s="231"/>
      <c r="P28" s="11"/>
      <c r="Q28" s="11"/>
      <c r="R28" s="140"/>
      <c r="S28" s="140"/>
    </row>
    <row r="29" spans="1:19" x14ac:dyDescent="0.25">
      <c r="K29" s="6"/>
    </row>
    <row r="33" spans="1:20" s="102" customFormat="1" x14ac:dyDescent="0.25">
      <c r="A33"/>
      <c r="B33"/>
      <c r="C33" s="9"/>
      <c r="D33" s="6"/>
      <c r="E33" s="6"/>
      <c r="F33" s="9"/>
      <c r="G33" s="135"/>
      <c r="H33"/>
      <c r="I33"/>
      <c r="J33"/>
      <c r="K33"/>
      <c r="L33"/>
      <c r="M33"/>
      <c r="N33" s="54"/>
      <c r="O33"/>
      <c r="P33"/>
      <c r="Q33"/>
      <c r="T33"/>
    </row>
    <row r="34" spans="1:20" s="102" customFormat="1" x14ac:dyDescent="0.25">
      <c r="A34" s="20"/>
      <c r="B34"/>
      <c r="C34" s="9"/>
      <c r="D34" s="6"/>
      <c r="E34" s="6"/>
      <c r="F34" s="9"/>
      <c r="G34" s="135"/>
      <c r="H34"/>
      <c r="I34"/>
      <c r="J34"/>
      <c r="K34" s="20"/>
      <c r="L34" s="20"/>
      <c r="M34" s="20"/>
      <c r="N34" s="54"/>
      <c r="O34"/>
      <c r="P34" s="20"/>
      <c r="Q34"/>
      <c r="T34"/>
    </row>
    <row r="35" spans="1:20" s="102" customFormat="1" x14ac:dyDescent="0.25">
      <c r="A35" s="3"/>
      <c r="B35"/>
      <c r="C35" s="9"/>
      <c r="D35" s="6"/>
      <c r="E35" s="6"/>
      <c r="F35" s="9"/>
      <c r="G35" s="135"/>
      <c r="H35"/>
      <c r="I35"/>
      <c r="J35"/>
      <c r="K35"/>
      <c r="L35"/>
      <c r="M35"/>
      <c r="N35" s="54"/>
      <c r="O35"/>
      <c r="P35"/>
      <c r="Q35"/>
      <c r="T35"/>
    </row>
    <row r="36" spans="1:20" s="102" customFormat="1" x14ac:dyDescent="0.25">
      <c r="A36"/>
      <c r="B36"/>
      <c r="C36" s="9"/>
      <c r="D36" s="6"/>
      <c r="E36" s="6"/>
      <c r="F36" s="9"/>
      <c r="G36" s="135"/>
      <c r="H36"/>
      <c r="I36"/>
      <c r="J36"/>
      <c r="K36"/>
      <c r="L36"/>
      <c r="M36"/>
      <c r="N36" s="54"/>
      <c r="O36"/>
      <c r="P36"/>
      <c r="Q36"/>
      <c r="T36"/>
    </row>
    <row r="37" spans="1:20" s="102" customFormat="1" x14ac:dyDescent="0.25">
      <c r="A37"/>
      <c r="B37"/>
      <c r="C37" s="9"/>
      <c r="D37" s="6"/>
      <c r="E37" s="6"/>
      <c r="F37" s="9"/>
      <c r="G37" s="135"/>
      <c r="H37"/>
      <c r="I37"/>
      <c r="J37"/>
      <c r="K37"/>
      <c r="L37"/>
      <c r="M37"/>
      <c r="N37" s="54"/>
      <c r="O37"/>
      <c r="P37"/>
      <c r="Q37"/>
      <c r="T37"/>
    </row>
    <row r="38" spans="1:20" s="102" customFormat="1" x14ac:dyDescent="0.25">
      <c r="A38" s="1"/>
      <c r="B38"/>
      <c r="C38" s="9"/>
      <c r="D38" s="6"/>
      <c r="E38" s="6"/>
      <c r="F38" s="9"/>
      <c r="G38" s="135"/>
      <c r="H38"/>
      <c r="I38"/>
      <c r="J38"/>
      <c r="K38"/>
      <c r="L38"/>
      <c r="M38"/>
      <c r="N38" s="54"/>
      <c r="O38"/>
      <c r="P38"/>
      <c r="Q38"/>
      <c r="T38"/>
    </row>
    <row r="39" spans="1:20" s="102" customFormat="1" x14ac:dyDescent="0.25">
      <c r="A39"/>
      <c r="B39"/>
      <c r="C39" s="9"/>
      <c r="D39" s="6"/>
      <c r="E39" s="6"/>
      <c r="F39" s="9"/>
      <c r="G39" s="135"/>
      <c r="H39"/>
      <c r="I39"/>
      <c r="J39"/>
      <c r="K39"/>
      <c r="L39"/>
      <c r="M39"/>
      <c r="N39" s="54"/>
      <c r="O39"/>
      <c r="P39"/>
      <c r="Q39"/>
      <c r="T39"/>
    </row>
    <row r="40" spans="1:20" s="102" customFormat="1" x14ac:dyDescent="0.25">
      <c r="A40"/>
      <c r="B40"/>
      <c r="C40" s="9"/>
      <c r="D40" s="6"/>
      <c r="E40" s="6"/>
      <c r="F40" s="9"/>
      <c r="G40" s="135"/>
      <c r="H40"/>
      <c r="I40"/>
      <c r="J40"/>
      <c r="K40"/>
      <c r="L40"/>
      <c r="M40"/>
      <c r="N40" s="54"/>
      <c r="O40"/>
      <c r="P40"/>
      <c r="Q40"/>
      <c r="T40"/>
    </row>
    <row r="41" spans="1:20" s="102" customFormat="1" x14ac:dyDescent="0.25">
      <c r="A41"/>
      <c r="B41"/>
      <c r="C41" s="9"/>
      <c r="D41" s="6"/>
      <c r="E41" s="6"/>
      <c r="F41" s="9"/>
      <c r="G41" s="135"/>
      <c r="H41"/>
      <c r="I41"/>
      <c r="J41"/>
      <c r="K41"/>
      <c r="L41"/>
      <c r="M41"/>
      <c r="N41" s="54"/>
      <c r="O41"/>
      <c r="P41"/>
      <c r="Q41"/>
      <c r="T41"/>
    </row>
    <row r="42" spans="1:20" s="102" customFormat="1" x14ac:dyDescent="0.25">
      <c r="A42"/>
      <c r="B42"/>
      <c r="C42" s="9"/>
      <c r="D42" s="6"/>
      <c r="E42" s="6"/>
      <c r="F42" s="9"/>
      <c r="G42" s="135"/>
      <c r="H42"/>
      <c r="I42"/>
      <c r="J42"/>
      <c r="K42"/>
      <c r="L42"/>
      <c r="M42"/>
      <c r="N42" s="54"/>
      <c r="O42"/>
      <c r="P42"/>
      <c r="Q42"/>
      <c r="T42"/>
    </row>
    <row r="43" spans="1:20" s="102" customFormat="1" x14ac:dyDescent="0.25">
      <c r="A43" s="3"/>
      <c r="B43"/>
      <c r="C43" s="9"/>
      <c r="D43" s="6"/>
      <c r="E43" s="6"/>
      <c r="F43" s="9"/>
      <c r="G43" s="135"/>
      <c r="H43"/>
      <c r="I43"/>
      <c r="J43"/>
      <c r="K43"/>
      <c r="L43"/>
      <c r="M43"/>
      <c r="N43" s="54"/>
      <c r="O43"/>
      <c r="P43"/>
      <c r="Q43"/>
      <c r="T43"/>
    </row>
    <row r="44" spans="1:20" s="102" customFormat="1" x14ac:dyDescent="0.25">
      <c r="A44" s="3"/>
      <c r="B44"/>
      <c r="C44" s="9"/>
      <c r="D44" s="6"/>
      <c r="E44" s="6"/>
      <c r="F44" s="9"/>
      <c r="G44" s="135"/>
      <c r="H44"/>
      <c r="I44"/>
      <c r="J44"/>
      <c r="K44"/>
      <c r="L44"/>
      <c r="M44"/>
      <c r="N44" s="54"/>
      <c r="O44"/>
      <c r="P44"/>
      <c r="Q44"/>
      <c r="T44"/>
    </row>
    <row r="45" spans="1:20" s="102" customFormat="1" x14ac:dyDescent="0.25">
      <c r="A45" s="3"/>
      <c r="B45"/>
      <c r="C45" s="9"/>
      <c r="D45" s="6"/>
      <c r="E45" s="6"/>
      <c r="F45" s="9"/>
      <c r="G45" s="135"/>
      <c r="H45"/>
      <c r="I45"/>
      <c r="J45"/>
      <c r="K45"/>
      <c r="L45"/>
      <c r="M45"/>
      <c r="N45" s="54"/>
      <c r="O45"/>
      <c r="P45"/>
      <c r="Q45"/>
      <c r="T45"/>
    </row>
    <row r="46" spans="1:20" s="102" customFormat="1" x14ac:dyDescent="0.25">
      <c r="A46" s="3"/>
      <c r="B46"/>
      <c r="C46" s="9"/>
      <c r="D46" s="6"/>
      <c r="E46" s="6"/>
      <c r="F46" s="9"/>
      <c r="G46" s="135"/>
      <c r="H46"/>
      <c r="I46"/>
      <c r="J46"/>
      <c r="K46"/>
      <c r="L46"/>
      <c r="M46"/>
      <c r="N46" s="54"/>
      <c r="O46"/>
      <c r="P46"/>
      <c r="Q46"/>
      <c r="T46"/>
    </row>
    <row r="47" spans="1:20" s="102" customFormat="1" x14ac:dyDescent="0.25">
      <c r="A47" s="3"/>
      <c r="B47"/>
      <c r="C47" s="9"/>
      <c r="D47" s="6"/>
      <c r="E47" s="6"/>
      <c r="F47" s="9"/>
      <c r="G47" s="135"/>
      <c r="H47"/>
      <c r="I47"/>
      <c r="J47"/>
      <c r="K47"/>
      <c r="L47"/>
      <c r="M47"/>
      <c r="N47" s="54"/>
      <c r="O47"/>
      <c r="P47"/>
      <c r="Q47"/>
      <c r="T47"/>
    </row>
    <row r="48" spans="1:20" s="102" customFormat="1" x14ac:dyDescent="0.25">
      <c r="A48" s="3"/>
      <c r="B48"/>
      <c r="C48" s="9"/>
      <c r="D48" s="6"/>
      <c r="E48" s="6"/>
      <c r="F48" s="9"/>
      <c r="G48" s="135"/>
      <c r="H48"/>
      <c r="I48"/>
      <c r="J48"/>
      <c r="K48"/>
      <c r="L48"/>
      <c r="M48"/>
      <c r="N48" s="54"/>
      <c r="O48"/>
      <c r="P48"/>
      <c r="Q48"/>
      <c r="T48"/>
    </row>
    <row r="49" spans="1:20" s="102" customFormat="1" x14ac:dyDescent="0.25">
      <c r="A49" s="4"/>
      <c r="B49"/>
      <c r="C49" s="9"/>
      <c r="D49" s="6"/>
      <c r="E49" s="6"/>
      <c r="F49" s="9"/>
      <c r="G49" s="135"/>
      <c r="H49"/>
      <c r="I49"/>
      <c r="J49"/>
      <c r="K49"/>
      <c r="L49"/>
      <c r="M49"/>
      <c r="N49" s="54"/>
      <c r="O49"/>
      <c r="P49"/>
      <c r="Q49"/>
      <c r="T49"/>
    </row>
    <row r="50" spans="1:20" s="102" customFormat="1" x14ac:dyDescent="0.25">
      <c r="A50" s="4"/>
      <c r="B50"/>
      <c r="C50" s="9"/>
      <c r="D50" s="6"/>
      <c r="E50" s="6"/>
      <c r="F50" s="9"/>
      <c r="G50" s="135"/>
      <c r="H50"/>
      <c r="I50"/>
      <c r="J50"/>
      <c r="K50"/>
      <c r="L50"/>
      <c r="M50"/>
      <c r="N50" s="54"/>
      <c r="O50"/>
      <c r="P50"/>
      <c r="Q50"/>
      <c r="T50"/>
    </row>
    <row r="51" spans="1:20" s="102" customFormat="1" x14ac:dyDescent="0.25">
      <c r="A51" s="4"/>
      <c r="B51"/>
      <c r="C51" s="9"/>
      <c r="D51" s="6"/>
      <c r="E51" s="6"/>
      <c r="F51" s="9"/>
      <c r="G51" s="135"/>
      <c r="H51"/>
      <c r="I51"/>
      <c r="J51"/>
      <c r="K51"/>
      <c r="L51"/>
      <c r="M51"/>
      <c r="N51" s="54"/>
      <c r="O51"/>
      <c r="P51"/>
      <c r="Q51"/>
      <c r="T51"/>
    </row>
    <row r="52" spans="1:20" s="102" customFormat="1" x14ac:dyDescent="0.25">
      <c r="A52" s="4"/>
      <c r="B52"/>
      <c r="C52" s="9"/>
      <c r="D52" s="6"/>
      <c r="E52" s="6"/>
      <c r="F52" s="9"/>
      <c r="G52" s="135"/>
      <c r="H52"/>
      <c r="I52"/>
      <c r="J52"/>
      <c r="K52"/>
      <c r="L52"/>
      <c r="M52"/>
      <c r="N52" s="54"/>
      <c r="O52"/>
      <c r="P52"/>
      <c r="Q52"/>
      <c r="T52"/>
    </row>
    <row r="53" spans="1:20" s="102" customFormat="1" x14ac:dyDescent="0.25">
      <c r="A53" s="4"/>
      <c r="B53"/>
      <c r="C53" s="9"/>
      <c r="D53" s="6"/>
      <c r="E53" s="6"/>
      <c r="F53" s="9"/>
      <c r="G53" s="135"/>
      <c r="H53"/>
      <c r="I53"/>
      <c r="J53"/>
      <c r="K53"/>
      <c r="L53"/>
      <c r="M53"/>
      <c r="N53" s="54"/>
      <c r="O53"/>
      <c r="P53"/>
      <c r="Q53"/>
      <c r="T53"/>
    </row>
    <row r="54" spans="1:20" s="102" customFormat="1" x14ac:dyDescent="0.25">
      <c r="A54" s="4"/>
      <c r="B54"/>
      <c r="C54" s="9"/>
      <c r="D54" s="6"/>
      <c r="E54" s="6"/>
      <c r="F54" s="9"/>
      <c r="G54" s="135"/>
      <c r="H54"/>
      <c r="I54"/>
      <c r="J54"/>
      <c r="K54"/>
      <c r="L54"/>
      <c r="M54"/>
      <c r="N54" s="54"/>
      <c r="O54"/>
      <c r="P54"/>
      <c r="Q54"/>
      <c r="T54"/>
    </row>
    <row r="55" spans="1:20" s="102" customFormat="1" x14ac:dyDescent="0.25">
      <c r="A55" s="4"/>
      <c r="B55"/>
      <c r="C55" s="9"/>
      <c r="D55" s="6"/>
      <c r="E55" s="6"/>
      <c r="F55" s="9"/>
      <c r="G55" s="135"/>
      <c r="H55"/>
      <c r="I55"/>
      <c r="J55"/>
      <c r="K55"/>
      <c r="L55"/>
      <c r="M55"/>
      <c r="N55" s="54"/>
      <c r="O55"/>
      <c r="P55"/>
      <c r="Q55"/>
      <c r="T55"/>
    </row>
    <row r="56" spans="1:20" s="102" customFormat="1" x14ac:dyDescent="0.25">
      <c r="A56" s="4"/>
      <c r="B56"/>
      <c r="C56" s="9"/>
      <c r="D56" s="6"/>
      <c r="E56" s="6"/>
      <c r="F56" s="9"/>
      <c r="G56" s="135"/>
      <c r="H56"/>
      <c r="I56"/>
      <c r="J56"/>
      <c r="K56"/>
      <c r="L56"/>
      <c r="M56"/>
      <c r="N56" s="54"/>
      <c r="O56"/>
      <c r="P56"/>
      <c r="Q56"/>
      <c r="T56"/>
    </row>
    <row r="57" spans="1:20" s="102" customFormat="1" x14ac:dyDescent="0.25">
      <c r="A57" s="4"/>
      <c r="B57"/>
      <c r="C57" s="9"/>
      <c r="D57" s="6"/>
      <c r="E57" s="6"/>
      <c r="F57" s="9"/>
      <c r="G57" s="135"/>
      <c r="H57"/>
      <c r="I57"/>
      <c r="J57"/>
      <c r="K57"/>
      <c r="L57"/>
      <c r="M57"/>
      <c r="N57" s="54"/>
      <c r="O57"/>
      <c r="P57"/>
      <c r="Q57"/>
      <c r="T57"/>
    </row>
    <row r="58" spans="1:20" s="102" customFormat="1" x14ac:dyDescent="0.25">
      <c r="A58" s="4"/>
      <c r="B58"/>
      <c r="C58" s="9"/>
      <c r="D58" s="6"/>
      <c r="E58" s="6"/>
      <c r="F58" s="9"/>
      <c r="G58" s="135"/>
      <c r="H58"/>
      <c r="I58"/>
      <c r="J58"/>
      <c r="K58"/>
      <c r="L58"/>
      <c r="M58"/>
      <c r="N58" s="54"/>
      <c r="O58"/>
      <c r="P58"/>
      <c r="Q58"/>
      <c r="T58"/>
    </row>
    <row r="59" spans="1:20" s="102" customFormat="1" x14ac:dyDescent="0.25">
      <c r="A59" s="4"/>
      <c r="B59"/>
      <c r="C59" s="9"/>
      <c r="D59" s="6"/>
      <c r="E59" s="6"/>
      <c r="F59" s="9"/>
      <c r="G59" s="135"/>
      <c r="H59"/>
      <c r="I59"/>
      <c r="J59"/>
      <c r="K59"/>
      <c r="L59"/>
      <c r="M59"/>
      <c r="N59" s="54"/>
      <c r="O59"/>
      <c r="P59"/>
      <c r="Q59"/>
      <c r="T59"/>
    </row>
    <row r="60" spans="1:20" s="102" customFormat="1" x14ac:dyDescent="0.25">
      <c r="A60" s="3"/>
      <c r="B60"/>
      <c r="C60" s="9"/>
      <c r="D60" s="6"/>
      <c r="E60" s="6"/>
      <c r="F60" s="9"/>
      <c r="G60" s="135"/>
      <c r="H60"/>
      <c r="I60"/>
      <c r="J60"/>
      <c r="K60"/>
      <c r="L60"/>
      <c r="M60"/>
      <c r="N60" s="54"/>
      <c r="O60"/>
      <c r="P60"/>
      <c r="Q60"/>
      <c r="T60"/>
    </row>
    <row r="61" spans="1:20" s="102" customFormat="1" x14ac:dyDescent="0.25">
      <c r="A61" s="3"/>
      <c r="B61"/>
      <c r="C61" s="9"/>
      <c r="D61" s="6"/>
      <c r="E61" s="6"/>
      <c r="F61" s="9"/>
      <c r="G61" s="135"/>
      <c r="H61"/>
      <c r="I61"/>
      <c r="J61"/>
      <c r="K61"/>
      <c r="L61"/>
      <c r="M61"/>
      <c r="N61" s="54"/>
      <c r="O61"/>
      <c r="P61"/>
      <c r="Q61"/>
      <c r="T61"/>
    </row>
    <row r="62" spans="1:20" s="102" customFormat="1" x14ac:dyDescent="0.25">
      <c r="A62" s="3"/>
      <c r="B62"/>
      <c r="C62" s="9"/>
      <c r="D62" s="6"/>
      <c r="E62" s="6"/>
      <c r="F62" s="9"/>
      <c r="G62" s="135"/>
      <c r="H62"/>
      <c r="I62"/>
      <c r="J62"/>
      <c r="K62"/>
      <c r="L62"/>
      <c r="M62"/>
      <c r="N62" s="54"/>
      <c r="O62"/>
      <c r="P62"/>
      <c r="Q62"/>
      <c r="T62"/>
    </row>
    <row r="63" spans="1:20" s="102" customFormat="1" x14ac:dyDescent="0.25">
      <c r="A63"/>
      <c r="B63"/>
      <c r="C63" s="9"/>
      <c r="D63" s="6"/>
      <c r="E63" s="6"/>
      <c r="F63" s="9"/>
      <c r="G63" s="135"/>
      <c r="H63"/>
      <c r="I63"/>
      <c r="J63"/>
      <c r="K63"/>
      <c r="L63"/>
      <c r="M63"/>
      <c r="N63" s="54"/>
      <c r="O63"/>
      <c r="P63"/>
      <c r="Q63"/>
      <c r="T63"/>
    </row>
    <row r="64" spans="1:20" s="102" customFormat="1" x14ac:dyDescent="0.25">
      <c r="A64"/>
      <c r="B64"/>
      <c r="C64" s="9"/>
      <c r="D64" s="6"/>
      <c r="E64" s="6"/>
      <c r="F64" s="9"/>
      <c r="G64" s="135"/>
      <c r="H64"/>
      <c r="I64"/>
      <c r="J64"/>
      <c r="K64"/>
      <c r="L64"/>
      <c r="M64"/>
      <c r="N64" s="54"/>
      <c r="O64"/>
      <c r="P64"/>
      <c r="Q64"/>
      <c r="T64"/>
    </row>
    <row r="65" spans="1:20" s="102" customFormat="1" x14ac:dyDescent="0.25">
      <c r="A65" s="1"/>
      <c r="B65"/>
      <c r="C65" s="9"/>
      <c r="D65" s="6"/>
      <c r="E65" s="6"/>
      <c r="F65" s="9"/>
      <c r="G65" s="135"/>
      <c r="H65"/>
      <c r="I65"/>
      <c r="J65"/>
      <c r="K65"/>
      <c r="L65"/>
      <c r="M65"/>
      <c r="N65" s="54"/>
      <c r="O65"/>
      <c r="P65"/>
      <c r="Q65"/>
      <c r="T65"/>
    </row>
    <row r="66" spans="1:20" s="102" customFormat="1" x14ac:dyDescent="0.25">
      <c r="A66"/>
      <c r="B66"/>
      <c r="C66" s="9"/>
      <c r="D66" s="6"/>
      <c r="E66" s="6"/>
      <c r="F66" s="9"/>
      <c r="G66" s="135"/>
      <c r="H66"/>
      <c r="I66"/>
      <c r="J66"/>
      <c r="K66"/>
      <c r="L66"/>
      <c r="M66"/>
      <c r="N66" s="54"/>
      <c r="O66"/>
      <c r="P66"/>
      <c r="Q66"/>
      <c r="T66"/>
    </row>
    <row r="71" spans="1:20" x14ac:dyDescent="0.25">
      <c r="A71" s="3"/>
    </row>
    <row r="73" spans="1:20" x14ac:dyDescent="0.25">
      <c r="A73" s="3"/>
    </row>
    <row r="74" spans="1:20" x14ac:dyDescent="0.25">
      <c r="A74" s="3"/>
    </row>
    <row r="75" spans="1:20" x14ac:dyDescent="0.25">
      <c r="A75" s="3"/>
    </row>
    <row r="76" spans="1:20" x14ac:dyDescent="0.25">
      <c r="A76" s="3"/>
    </row>
    <row r="77" spans="1:20" x14ac:dyDescent="0.25">
      <c r="A77" s="3"/>
    </row>
    <row r="79" spans="1:20" x14ac:dyDescent="0.25">
      <c r="A79" s="3"/>
    </row>
  </sheetData>
  <hyperlinks>
    <hyperlink ref="H9" location="identity_conf_dom" display="identity_conf_int_dom" xr:uid="{00000000-0004-0000-0700-000000000000}"/>
    <hyperlink ref="H10" location="is_concealed_dom" display="is_concealed_dom" xr:uid="{00000000-0004-0000-0700-000001000000}"/>
    <hyperlink ref="L1" location="Who_Values" display="Who" xr:uid="{00000000-0004-0000-0700-000002000000}"/>
    <hyperlink ref="K1" location="When_Values" display="When" xr:uid="{00000000-0004-0000-0700-000003000000}"/>
    <hyperlink ref="M1" location="How_Values" display="How" xr:uid="{00000000-0004-0000-0700-000004000000}"/>
    <hyperlink ref="H11" location="draw_policy_dom" display="draw_policy_dom" xr:uid="{00000000-0004-0000-0700-000005000000}"/>
    <hyperlink ref="H18" location="dist_policy_dom" display="dist_policy_dom" xr:uid="{00000000-0004-0000-0700-000006000000}"/>
    <hyperlink ref="H13" location="data_sources_method_dom" display="data_sources_method_dom" xr:uid="{00000000-0004-0000-0700-000007000000}"/>
    <hyperlink ref="H6" location="map_unit_pys_cat_dom" display="map_unit_pys_cat_int_dom" xr:uid="{00000000-0004-0000-0700-000008000000}"/>
    <hyperlink ref="H5" location="map_unit_pys_type_dom" display="map_unit_pys_type_int_dom" xr:uid="{00000000-0004-0000-0700-000009000000}"/>
  </hyperlinks>
  <pageMargins left="0.7" right="0.7" top="0.75" bottom="0.75" header="0.3" footer="0.3"/>
  <pageSetup scale="36" fitToWidth="2" fitToHeight="2" orientation="landscape" r:id="rId1"/>
  <headerFooter>
    <oddHeader>&amp;L&amp;F&amp;C&amp;"-,Bold"&amp;16&amp;A&amp;R&amp;D</oddHeader>
    <oddFooter>&amp;C&amp;14Page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Y32"/>
  <sheetViews>
    <sheetView topLeftCell="C8" zoomScale="130" zoomScaleNormal="130" workbookViewId="0">
      <selection activeCell="C8" sqref="C8"/>
    </sheetView>
  </sheetViews>
  <sheetFormatPr defaultRowHeight="15" x14ac:dyDescent="0.25"/>
  <cols>
    <col min="1" max="1" width="30.28515625" bestFit="1" customWidth="1"/>
    <col min="2" max="2" width="35.7109375" customWidth="1"/>
    <col min="3" max="3" width="13.140625" bestFit="1" customWidth="1"/>
    <col min="4" max="5" width="10.7109375" style="9" customWidth="1"/>
    <col min="6" max="6" width="15.85546875" style="9" customWidth="1"/>
    <col min="7" max="7" width="43.28515625" style="9" customWidth="1"/>
    <col min="8" max="8" width="28.85546875" customWidth="1"/>
    <col min="9" max="9" width="12.140625" customWidth="1"/>
    <col min="10" max="10" width="43.85546875" customWidth="1"/>
    <col min="11" max="12" width="15.140625" bestFit="1" customWidth="1"/>
    <col min="13" max="13" width="11.42578125" bestFit="1" customWidth="1"/>
    <col min="14" max="14" width="21.85546875" style="54" customWidth="1"/>
    <col min="18" max="18" width="17.42578125" customWidth="1"/>
    <col min="19" max="19" width="14.5703125" customWidth="1"/>
    <col min="20" max="20" width="18.7109375" customWidth="1"/>
  </cols>
  <sheetData>
    <row r="1" spans="1:51" s="145" customFormat="1" ht="30.75" thickBot="1" x14ac:dyDescent="0.3">
      <c r="A1" s="170" t="s">
        <v>337</v>
      </c>
      <c r="B1" s="172" t="s">
        <v>182</v>
      </c>
      <c r="C1" s="172" t="s">
        <v>183</v>
      </c>
      <c r="D1" s="171" t="s">
        <v>338</v>
      </c>
      <c r="E1" s="171" t="s">
        <v>339</v>
      </c>
      <c r="F1" s="171" t="s">
        <v>340</v>
      </c>
      <c r="G1" s="171" t="s">
        <v>341</v>
      </c>
      <c r="H1" s="172" t="s">
        <v>342</v>
      </c>
      <c r="I1" s="172" t="s">
        <v>343</v>
      </c>
      <c r="J1" s="172" t="s">
        <v>15</v>
      </c>
      <c r="K1" s="172" t="s">
        <v>344</v>
      </c>
      <c r="L1" s="172" t="s">
        <v>345</v>
      </c>
      <c r="M1" s="172" t="s">
        <v>346</v>
      </c>
      <c r="N1" s="233" t="s">
        <v>347</v>
      </c>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row>
    <row r="2" spans="1:51" ht="30" x14ac:dyDescent="0.25">
      <c r="A2" s="285" t="s">
        <v>611</v>
      </c>
      <c r="B2" s="183" t="s">
        <v>454</v>
      </c>
      <c r="C2" s="257" t="s">
        <v>395</v>
      </c>
      <c r="D2" s="258"/>
      <c r="E2" s="259" t="s">
        <v>351</v>
      </c>
      <c r="F2" s="259" t="s">
        <v>351</v>
      </c>
      <c r="G2" s="260" t="s">
        <v>555</v>
      </c>
      <c r="H2" s="257"/>
      <c r="I2" s="257" t="s">
        <v>362</v>
      </c>
      <c r="J2" s="257"/>
      <c r="K2" s="257" t="s">
        <v>374</v>
      </c>
      <c r="L2" s="257" t="s">
        <v>386</v>
      </c>
      <c r="M2" s="257" t="s">
        <v>366</v>
      </c>
      <c r="N2" s="236" t="s">
        <v>612</v>
      </c>
      <c r="O2" s="102"/>
    </row>
    <row r="3" spans="1:51" ht="61.5" x14ac:dyDescent="0.25">
      <c r="A3" s="175" t="s">
        <v>457</v>
      </c>
      <c r="B3" s="589" t="s">
        <v>565</v>
      </c>
      <c r="C3" s="139" t="s">
        <v>459</v>
      </c>
      <c r="D3" s="119"/>
      <c r="E3" s="201" t="s">
        <v>351</v>
      </c>
      <c r="F3" s="201" t="s">
        <v>351</v>
      </c>
      <c r="G3" s="202" t="s">
        <v>613</v>
      </c>
      <c r="H3" s="31"/>
      <c r="I3" s="177" t="s">
        <v>362</v>
      </c>
      <c r="J3" s="405" t="s">
        <v>567</v>
      </c>
      <c r="K3" s="139" t="s">
        <v>364</v>
      </c>
      <c r="L3" s="139" t="s">
        <v>365</v>
      </c>
      <c r="M3" s="139" t="s">
        <v>356</v>
      </c>
      <c r="N3" s="206" t="s">
        <v>462</v>
      </c>
      <c r="O3" s="102"/>
    </row>
    <row r="4" spans="1:51" ht="90" x14ac:dyDescent="0.25">
      <c r="A4" s="174" t="s">
        <v>358</v>
      </c>
      <c r="B4" s="146" t="s">
        <v>568</v>
      </c>
      <c r="C4" s="177" t="s">
        <v>360</v>
      </c>
      <c r="D4" s="186"/>
      <c r="E4" s="201" t="s">
        <v>351</v>
      </c>
      <c r="F4" s="201" t="s">
        <v>351</v>
      </c>
      <c r="G4" s="202" t="s">
        <v>501</v>
      </c>
      <c r="H4" s="177"/>
      <c r="I4" s="177" t="s">
        <v>362</v>
      </c>
      <c r="J4" s="15" t="s">
        <v>363</v>
      </c>
      <c r="K4" s="286" t="s">
        <v>364</v>
      </c>
      <c r="L4" s="139" t="s">
        <v>365</v>
      </c>
      <c r="M4" s="177" t="s">
        <v>366</v>
      </c>
      <c r="N4" s="206" t="s">
        <v>503</v>
      </c>
      <c r="O4" s="102"/>
    </row>
    <row r="5" spans="1:51" s="95" customFormat="1" ht="90" x14ac:dyDescent="0.25">
      <c r="A5" s="174" t="s">
        <v>515</v>
      </c>
      <c r="B5" s="413" t="s">
        <v>569</v>
      </c>
      <c r="C5" s="177" t="s">
        <v>360</v>
      </c>
      <c r="D5" s="186"/>
      <c r="E5" s="201" t="s">
        <v>351</v>
      </c>
      <c r="F5" s="201" t="s">
        <v>351</v>
      </c>
      <c r="G5" s="202" t="s">
        <v>570</v>
      </c>
      <c r="H5" s="32" t="s">
        <v>299</v>
      </c>
      <c r="I5" s="177" t="s">
        <v>362</v>
      </c>
      <c r="J5" s="177"/>
      <c r="K5" s="139" t="s">
        <v>364</v>
      </c>
      <c r="L5" s="139" t="s">
        <v>365</v>
      </c>
      <c r="M5" s="139" t="s">
        <v>397</v>
      </c>
      <c r="N5" s="206" t="s">
        <v>518</v>
      </c>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95" customFormat="1" ht="75" x14ac:dyDescent="0.25">
      <c r="A6" s="174" t="s">
        <v>486</v>
      </c>
      <c r="B6" s="413" t="s">
        <v>571</v>
      </c>
      <c r="C6" s="177" t="s">
        <v>395</v>
      </c>
      <c r="D6" s="186"/>
      <c r="E6" s="201" t="s">
        <v>351</v>
      </c>
      <c r="F6" s="201" t="s">
        <v>351</v>
      </c>
      <c r="G6" s="202" t="s">
        <v>572</v>
      </c>
      <c r="H6" s="32" t="s">
        <v>297</v>
      </c>
      <c r="I6" s="180" t="s">
        <v>353</v>
      </c>
      <c r="J6" s="29" t="s">
        <v>489</v>
      </c>
      <c r="K6" s="405" t="s">
        <v>364</v>
      </c>
      <c r="L6" s="405" t="s">
        <v>365</v>
      </c>
      <c r="M6" s="405" t="s">
        <v>397</v>
      </c>
      <c r="N6" s="206" t="s">
        <v>490</v>
      </c>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135" x14ac:dyDescent="0.25">
      <c r="A7" s="174" t="s">
        <v>371</v>
      </c>
      <c r="B7" s="139" t="s">
        <v>573</v>
      </c>
      <c r="C7" s="177" t="s">
        <v>395</v>
      </c>
      <c r="D7" s="119"/>
      <c r="E7" s="201" t="s">
        <v>383</v>
      </c>
      <c r="F7" s="201" t="s">
        <v>351</v>
      </c>
      <c r="G7" s="437" t="s">
        <v>510</v>
      </c>
      <c r="H7" s="177"/>
      <c r="I7" s="177" t="s">
        <v>362</v>
      </c>
      <c r="J7" s="405" t="s">
        <v>574</v>
      </c>
      <c r="K7" s="405" t="s">
        <v>364</v>
      </c>
      <c r="L7" s="405" t="s">
        <v>365</v>
      </c>
      <c r="M7" s="405" t="s">
        <v>356</v>
      </c>
      <c r="N7" s="206" t="s">
        <v>512</v>
      </c>
      <c r="O7" s="102"/>
    </row>
    <row r="8" spans="1:51" ht="45" x14ac:dyDescent="0.25">
      <c r="A8" s="174" t="s">
        <v>575</v>
      </c>
      <c r="B8" s="139" t="s">
        <v>614</v>
      </c>
      <c r="C8" s="177" t="s">
        <v>403</v>
      </c>
      <c r="D8" s="186">
        <v>0</v>
      </c>
      <c r="E8" s="201" t="s">
        <v>351</v>
      </c>
      <c r="F8" s="201" t="s">
        <v>351</v>
      </c>
      <c r="G8" s="202" t="s">
        <v>577</v>
      </c>
      <c r="H8" s="177"/>
      <c r="I8" s="180" t="s">
        <v>353</v>
      </c>
      <c r="J8" s="139" t="s">
        <v>578</v>
      </c>
      <c r="K8" s="139" t="s">
        <v>364</v>
      </c>
      <c r="L8" s="139" t="s">
        <v>365</v>
      </c>
      <c r="M8" s="139" t="s">
        <v>366</v>
      </c>
      <c r="N8" s="206" t="s">
        <v>579</v>
      </c>
      <c r="O8" s="102"/>
    </row>
    <row r="9" spans="1:51" ht="60" x14ac:dyDescent="0.25">
      <c r="A9" s="174" t="s">
        <v>580</v>
      </c>
      <c r="B9" s="139" t="s">
        <v>615</v>
      </c>
      <c r="C9" s="177" t="s">
        <v>395</v>
      </c>
      <c r="D9" s="186"/>
      <c r="E9" s="201" t="s">
        <v>351</v>
      </c>
      <c r="F9" s="201" t="s">
        <v>351</v>
      </c>
      <c r="G9" s="202" t="s">
        <v>582</v>
      </c>
      <c r="H9" s="32" t="s">
        <v>278</v>
      </c>
      <c r="I9" s="177" t="s">
        <v>362</v>
      </c>
      <c r="J9" s="405"/>
      <c r="K9" s="177" t="s">
        <v>364</v>
      </c>
      <c r="L9" s="177" t="s">
        <v>365</v>
      </c>
      <c r="M9" s="139" t="s">
        <v>397</v>
      </c>
      <c r="N9" s="206" t="s">
        <v>616</v>
      </c>
      <c r="O9" s="102"/>
    </row>
    <row r="10" spans="1:51" ht="150" x14ac:dyDescent="0.25">
      <c r="A10" s="174" t="s">
        <v>617</v>
      </c>
      <c r="B10" s="139" t="s">
        <v>618</v>
      </c>
      <c r="C10" s="177" t="s">
        <v>395</v>
      </c>
      <c r="D10" s="186"/>
      <c r="E10" s="186" t="s">
        <v>351</v>
      </c>
      <c r="F10" s="186" t="s">
        <v>351</v>
      </c>
      <c r="G10" s="202" t="s">
        <v>619</v>
      </c>
      <c r="H10" s="32" t="s">
        <v>293</v>
      </c>
      <c r="I10" s="177" t="s">
        <v>353</v>
      </c>
      <c r="J10" s="405" t="s">
        <v>2758</v>
      </c>
      <c r="K10" s="177" t="s">
        <v>364</v>
      </c>
      <c r="L10" s="177" t="s">
        <v>365</v>
      </c>
      <c r="M10" s="139" t="s">
        <v>397</v>
      </c>
      <c r="N10" s="206" t="s">
        <v>620</v>
      </c>
      <c r="O10" s="102"/>
    </row>
    <row r="11" spans="1:51" ht="90" x14ac:dyDescent="0.25">
      <c r="A11" s="174" t="s">
        <v>621</v>
      </c>
      <c r="B11" s="16" t="s">
        <v>622</v>
      </c>
      <c r="C11" s="177" t="s">
        <v>395</v>
      </c>
      <c r="D11" s="186"/>
      <c r="E11" s="186" t="s">
        <v>351</v>
      </c>
      <c r="F11" s="186" t="s">
        <v>351</v>
      </c>
      <c r="G11" s="202" t="s">
        <v>623</v>
      </c>
      <c r="H11" s="32" t="s">
        <v>290</v>
      </c>
      <c r="I11" s="177" t="s">
        <v>353</v>
      </c>
      <c r="J11" s="16"/>
      <c r="K11" s="177" t="s">
        <v>364</v>
      </c>
      <c r="L11" s="177" t="s">
        <v>423</v>
      </c>
      <c r="M11" s="139" t="s">
        <v>397</v>
      </c>
      <c r="N11" s="234" t="s">
        <v>624</v>
      </c>
      <c r="O11" s="102"/>
    </row>
    <row r="12" spans="1:51" ht="150" x14ac:dyDescent="0.25">
      <c r="A12" s="174" t="s">
        <v>625</v>
      </c>
      <c r="B12" s="405" t="s">
        <v>626</v>
      </c>
      <c r="C12" s="177" t="s">
        <v>627</v>
      </c>
      <c r="D12" s="186"/>
      <c r="E12" s="186" t="s">
        <v>351</v>
      </c>
      <c r="F12" s="186" t="s">
        <v>351</v>
      </c>
      <c r="G12" s="202" t="s">
        <v>628</v>
      </c>
      <c r="H12" s="32"/>
      <c r="I12" s="177" t="s">
        <v>362</v>
      </c>
      <c r="J12" s="16" t="s">
        <v>629</v>
      </c>
      <c r="K12" s="177" t="s">
        <v>364</v>
      </c>
      <c r="L12" s="177" t="s">
        <v>423</v>
      </c>
      <c r="M12" s="177" t="s">
        <v>423</v>
      </c>
      <c r="N12" s="206" t="s">
        <v>630</v>
      </c>
      <c r="O12" s="102"/>
    </row>
    <row r="13" spans="1:51" s="63" customFormat="1" ht="60" x14ac:dyDescent="0.25">
      <c r="A13" s="175" t="s">
        <v>584</v>
      </c>
      <c r="B13" s="139" t="s">
        <v>631</v>
      </c>
      <c r="C13" s="139" t="s">
        <v>459</v>
      </c>
      <c r="D13" s="201"/>
      <c r="E13" s="201" t="s">
        <v>351</v>
      </c>
      <c r="F13" s="201" t="s">
        <v>351</v>
      </c>
      <c r="G13" s="202" t="s">
        <v>586</v>
      </c>
      <c r="H13" s="141" t="s">
        <v>283</v>
      </c>
      <c r="I13" s="177" t="s">
        <v>353</v>
      </c>
      <c r="J13" s="16"/>
      <c r="K13" s="139" t="s">
        <v>364</v>
      </c>
      <c r="L13" s="139" t="s">
        <v>365</v>
      </c>
      <c r="M13" s="139" t="s">
        <v>397</v>
      </c>
      <c r="N13" s="206" t="s">
        <v>587</v>
      </c>
      <c r="O13" s="102"/>
      <c r="P13"/>
      <c r="Q13"/>
      <c r="R13"/>
      <c r="S13"/>
      <c r="T13"/>
      <c r="U13"/>
      <c r="V13"/>
      <c r="W13"/>
      <c r="X13"/>
      <c r="Y13"/>
      <c r="Z13"/>
      <c r="AA13"/>
      <c r="AB13"/>
      <c r="AC13"/>
      <c r="AD13"/>
      <c r="AE13"/>
      <c r="AF13"/>
      <c r="AG13"/>
      <c r="AH13"/>
      <c r="AI13"/>
      <c r="AJ13"/>
      <c r="AK13"/>
      <c r="AL13"/>
      <c r="AM13"/>
      <c r="AN13"/>
      <c r="AO13"/>
      <c r="AP13"/>
      <c r="AQ13"/>
      <c r="AR13"/>
      <c r="AS13"/>
      <c r="AT13"/>
      <c r="AU13"/>
      <c r="AV13"/>
      <c r="AW13"/>
      <c r="AX13"/>
      <c r="AY13"/>
    </row>
    <row r="14" spans="1:51" ht="30" x14ac:dyDescent="0.25">
      <c r="A14" s="175" t="s">
        <v>588</v>
      </c>
      <c r="B14" s="139" t="s">
        <v>589</v>
      </c>
      <c r="C14" s="139" t="s">
        <v>459</v>
      </c>
      <c r="D14" s="134" t="s">
        <v>590</v>
      </c>
      <c r="E14" s="134" t="s">
        <v>351</v>
      </c>
      <c r="F14" s="134" t="s">
        <v>351</v>
      </c>
      <c r="G14" s="202" t="s">
        <v>586</v>
      </c>
      <c r="H14" s="141" t="s">
        <v>247</v>
      </c>
      <c r="I14" s="177" t="s">
        <v>353</v>
      </c>
      <c r="J14" s="139"/>
      <c r="K14" s="139" t="s">
        <v>364</v>
      </c>
      <c r="L14" s="139" t="s">
        <v>365</v>
      </c>
      <c r="M14" s="139" t="s">
        <v>397</v>
      </c>
      <c r="N14" s="206" t="s">
        <v>591</v>
      </c>
      <c r="O14" s="102"/>
    </row>
    <row r="15" spans="1:51" ht="30" x14ac:dyDescent="0.25">
      <c r="A15" s="175" t="s">
        <v>110</v>
      </c>
      <c r="B15" s="139" t="s">
        <v>592</v>
      </c>
      <c r="C15" s="139" t="s">
        <v>382</v>
      </c>
      <c r="D15" s="133"/>
      <c r="E15" s="24" t="s">
        <v>351</v>
      </c>
      <c r="F15" s="24" t="s">
        <v>383</v>
      </c>
      <c r="G15" s="143" t="s">
        <v>541</v>
      </c>
      <c r="H15" s="138"/>
      <c r="I15" s="177" t="s">
        <v>362</v>
      </c>
      <c r="J15" s="155"/>
      <c r="K15" s="139" t="s">
        <v>364</v>
      </c>
      <c r="L15" s="139" t="s">
        <v>365</v>
      </c>
      <c r="M15" s="139" t="s">
        <v>356</v>
      </c>
      <c r="N15" s="206" t="s">
        <v>593</v>
      </c>
      <c r="O15" s="102"/>
    </row>
    <row r="16" spans="1:51" s="7" customFormat="1" ht="60" x14ac:dyDescent="0.25">
      <c r="A16" s="175" t="s">
        <v>544</v>
      </c>
      <c r="B16" s="139" t="s">
        <v>632</v>
      </c>
      <c r="C16" s="405" t="s">
        <v>382</v>
      </c>
      <c r="D16" s="412"/>
      <c r="E16" s="24" t="s">
        <v>351</v>
      </c>
      <c r="F16" s="24" t="s">
        <v>351</v>
      </c>
      <c r="G16" s="405" t="s">
        <v>546</v>
      </c>
      <c r="H16" s="141" t="s">
        <v>234</v>
      </c>
      <c r="I16" s="177" t="s">
        <v>353</v>
      </c>
      <c r="J16" s="16"/>
      <c r="K16" s="139" t="s">
        <v>364</v>
      </c>
      <c r="L16" s="139" t="s">
        <v>365</v>
      </c>
      <c r="M16" s="139" t="s">
        <v>397</v>
      </c>
      <c r="N16" s="206" t="s">
        <v>547</v>
      </c>
    </row>
    <row r="17" spans="1:15" s="7" customFormat="1" ht="60" x14ac:dyDescent="0.25">
      <c r="A17" s="175" t="s">
        <v>420</v>
      </c>
      <c r="B17" s="139" t="s">
        <v>513</v>
      </c>
      <c r="C17" s="139" t="s">
        <v>422</v>
      </c>
      <c r="D17" s="201"/>
      <c r="E17" s="201" t="s">
        <v>383</v>
      </c>
      <c r="F17" s="201" t="s">
        <v>383</v>
      </c>
      <c r="G17" s="403" t="s">
        <v>514</v>
      </c>
      <c r="H17" s="139"/>
      <c r="I17" s="177" t="s">
        <v>362</v>
      </c>
      <c r="J17" s="16"/>
      <c r="K17" s="139" t="s">
        <v>364</v>
      </c>
      <c r="L17" s="139" t="s">
        <v>365</v>
      </c>
      <c r="M17" s="139" t="s">
        <v>356</v>
      </c>
      <c r="N17" s="206" t="s">
        <v>15</v>
      </c>
    </row>
    <row r="18" spans="1:15" s="7" customFormat="1" ht="45" x14ac:dyDescent="0.25">
      <c r="A18" s="175" t="s">
        <v>595</v>
      </c>
      <c r="B18" s="16" t="s">
        <v>596</v>
      </c>
      <c r="C18" s="16" t="s">
        <v>395</v>
      </c>
      <c r="D18" s="24"/>
      <c r="E18" s="24" t="s">
        <v>383</v>
      </c>
      <c r="F18" s="24" t="s">
        <v>351</v>
      </c>
      <c r="G18" s="202" t="s">
        <v>555</v>
      </c>
      <c r="H18" s="16"/>
      <c r="I18" s="30" t="s">
        <v>353</v>
      </c>
      <c r="J18" s="31"/>
      <c r="K18" s="139" t="s">
        <v>364</v>
      </c>
      <c r="L18" s="139" t="s">
        <v>365</v>
      </c>
      <c r="M18" s="139" t="s">
        <v>356</v>
      </c>
      <c r="N18" s="206" t="s">
        <v>597</v>
      </c>
    </row>
    <row r="19" spans="1:15" s="7" customFormat="1" ht="90" x14ac:dyDescent="0.25">
      <c r="A19" s="175" t="s">
        <v>598</v>
      </c>
      <c r="B19" s="139" t="s">
        <v>599</v>
      </c>
      <c r="C19" s="139" t="s">
        <v>395</v>
      </c>
      <c r="D19" s="201"/>
      <c r="E19" s="201" t="s">
        <v>383</v>
      </c>
      <c r="F19" s="201" t="s">
        <v>383</v>
      </c>
      <c r="G19" s="143" t="s">
        <v>600</v>
      </c>
      <c r="H19" s="131"/>
      <c r="I19" s="177" t="s">
        <v>353</v>
      </c>
      <c r="J19" s="16" t="s">
        <v>601</v>
      </c>
      <c r="K19" s="139" t="s">
        <v>374</v>
      </c>
      <c r="L19" s="139" t="s">
        <v>386</v>
      </c>
      <c r="M19" s="139" t="s">
        <v>366</v>
      </c>
      <c r="N19" s="206" t="s">
        <v>602</v>
      </c>
    </row>
    <row r="20" spans="1:15" ht="45" x14ac:dyDescent="0.25">
      <c r="A20" s="175" t="s">
        <v>603</v>
      </c>
      <c r="B20" s="139" t="s">
        <v>604</v>
      </c>
      <c r="C20" s="139" t="s">
        <v>395</v>
      </c>
      <c r="D20" s="201"/>
      <c r="E20" s="134" t="s">
        <v>351</v>
      </c>
      <c r="F20" s="134" t="s">
        <v>351</v>
      </c>
      <c r="G20" s="202" t="s">
        <v>605</v>
      </c>
      <c r="H20" s="138"/>
      <c r="I20" s="177" t="s">
        <v>353</v>
      </c>
      <c r="J20" s="139"/>
      <c r="K20" s="139" t="s">
        <v>374</v>
      </c>
      <c r="L20" s="405" t="s">
        <v>386</v>
      </c>
      <c r="M20" s="139" t="s">
        <v>366</v>
      </c>
      <c r="N20" s="206" t="s">
        <v>606</v>
      </c>
      <c r="O20" s="102"/>
    </row>
    <row r="21" spans="1:15" ht="90" x14ac:dyDescent="0.25">
      <c r="A21" s="175" t="s">
        <v>432</v>
      </c>
      <c r="B21" s="139" t="s">
        <v>557</v>
      </c>
      <c r="C21" s="405" t="s">
        <v>395</v>
      </c>
      <c r="D21" s="412" t="s">
        <v>434</v>
      </c>
      <c r="E21" s="24" t="s">
        <v>351</v>
      </c>
      <c r="F21" s="24" t="s">
        <v>351</v>
      </c>
      <c r="G21" s="403" t="s">
        <v>558</v>
      </c>
      <c r="H21" s="141" t="s">
        <v>239</v>
      </c>
      <c r="I21" s="177" t="s">
        <v>353</v>
      </c>
      <c r="J21" s="405" t="s">
        <v>437</v>
      </c>
      <c r="K21" s="139" t="s">
        <v>374</v>
      </c>
      <c r="L21" s="139" t="s">
        <v>386</v>
      </c>
      <c r="M21" s="139" t="s">
        <v>397</v>
      </c>
      <c r="N21" s="206" t="s">
        <v>559</v>
      </c>
      <c r="O21" s="102"/>
    </row>
    <row r="22" spans="1:15" ht="75" x14ac:dyDescent="0.25">
      <c r="A22" s="175" t="s">
        <v>348</v>
      </c>
      <c r="B22" s="139" t="s">
        <v>560</v>
      </c>
      <c r="C22" s="495" t="s">
        <v>350</v>
      </c>
      <c r="D22" s="201"/>
      <c r="E22" s="201" t="s">
        <v>351</v>
      </c>
      <c r="F22" s="201" t="s">
        <v>351</v>
      </c>
      <c r="G22" s="202" t="s">
        <v>555</v>
      </c>
      <c r="H22" s="139"/>
      <c r="I22" s="177" t="s">
        <v>353</v>
      </c>
      <c r="J22" s="138"/>
      <c r="K22" s="139" t="s">
        <v>374</v>
      </c>
      <c r="L22" s="139" t="s">
        <v>386</v>
      </c>
      <c r="M22" s="139" t="s">
        <v>366</v>
      </c>
      <c r="N22" s="206" t="s">
        <v>561</v>
      </c>
      <c r="O22" s="102"/>
    </row>
    <row r="23" spans="1:15" x14ac:dyDescent="0.25">
      <c r="A23" s="174" t="s">
        <v>438</v>
      </c>
      <c r="B23" s="180" t="s">
        <v>439</v>
      </c>
      <c r="C23" s="139" t="s">
        <v>438</v>
      </c>
      <c r="D23" s="201"/>
      <c r="E23" s="201" t="s">
        <v>351</v>
      </c>
      <c r="F23" s="201" t="s">
        <v>351</v>
      </c>
      <c r="G23" s="202"/>
      <c r="H23" s="139"/>
      <c r="I23" s="177" t="s">
        <v>440</v>
      </c>
      <c r="J23" s="139"/>
      <c r="K23" s="177" t="s">
        <v>441</v>
      </c>
      <c r="L23" s="177" t="s">
        <v>440</v>
      </c>
      <c r="M23" s="177" t="s">
        <v>366</v>
      </c>
      <c r="N23" s="206"/>
      <c r="O23" s="102"/>
    </row>
    <row r="24" spans="1:15" x14ac:dyDescent="0.25">
      <c r="A24" s="174" t="s">
        <v>442</v>
      </c>
      <c r="B24" s="180" t="s">
        <v>439</v>
      </c>
      <c r="C24" s="139" t="s">
        <v>443</v>
      </c>
      <c r="D24" s="201"/>
      <c r="E24" s="201" t="s">
        <v>351</v>
      </c>
      <c r="F24" s="201" t="s">
        <v>351</v>
      </c>
      <c r="G24" s="202"/>
      <c r="H24" s="139"/>
      <c r="I24" s="180" t="s">
        <v>440</v>
      </c>
      <c r="J24" s="177"/>
      <c r="K24" s="177" t="s">
        <v>441</v>
      </c>
      <c r="L24" s="177" t="s">
        <v>440</v>
      </c>
      <c r="M24" s="177" t="s">
        <v>366</v>
      </c>
      <c r="N24" s="206"/>
      <c r="O24" s="102"/>
    </row>
    <row r="25" spans="1:15" ht="30" x14ac:dyDescent="0.25">
      <c r="A25" s="174" t="s">
        <v>445</v>
      </c>
      <c r="B25" s="179" t="s">
        <v>446</v>
      </c>
      <c r="C25" s="139" t="s">
        <v>369</v>
      </c>
      <c r="D25" s="201"/>
      <c r="E25" s="201" t="s">
        <v>351</v>
      </c>
      <c r="F25" s="201" t="s">
        <v>351</v>
      </c>
      <c r="G25" s="202"/>
      <c r="H25" s="139"/>
      <c r="I25" s="177" t="s">
        <v>440</v>
      </c>
      <c r="J25" s="139" t="s">
        <v>607</v>
      </c>
      <c r="K25" s="139" t="s">
        <v>441</v>
      </c>
      <c r="L25" s="139" t="s">
        <v>440</v>
      </c>
      <c r="M25" s="139" t="s">
        <v>366</v>
      </c>
      <c r="N25" s="206"/>
      <c r="O25" s="102"/>
    </row>
    <row r="26" spans="1:15" ht="30" x14ac:dyDescent="0.25">
      <c r="A26" s="174" t="s">
        <v>447</v>
      </c>
      <c r="B26" s="179" t="s">
        <v>448</v>
      </c>
      <c r="C26" s="139" t="s">
        <v>429</v>
      </c>
      <c r="D26" s="201"/>
      <c r="E26" s="201" t="s">
        <v>351</v>
      </c>
      <c r="F26" s="201" t="s">
        <v>351</v>
      </c>
      <c r="G26" s="202"/>
      <c r="H26" s="139"/>
      <c r="I26" s="177" t="s">
        <v>440</v>
      </c>
      <c r="J26" s="139" t="s">
        <v>607</v>
      </c>
      <c r="K26" s="139" t="s">
        <v>441</v>
      </c>
      <c r="L26" s="139" t="s">
        <v>440</v>
      </c>
      <c r="M26" s="139" t="s">
        <v>366</v>
      </c>
      <c r="N26" s="206"/>
      <c r="O26" s="102"/>
    </row>
    <row r="27" spans="1:15" ht="30" x14ac:dyDescent="0.25">
      <c r="A27" s="174" t="s">
        <v>449</v>
      </c>
      <c r="B27" s="179" t="s">
        <v>450</v>
      </c>
      <c r="C27" s="139" t="s">
        <v>369</v>
      </c>
      <c r="D27" s="201"/>
      <c r="E27" s="201" t="s">
        <v>351</v>
      </c>
      <c r="F27" s="201" t="s">
        <v>351</v>
      </c>
      <c r="G27" s="202"/>
      <c r="H27" s="139"/>
      <c r="I27" s="177" t="s">
        <v>440</v>
      </c>
      <c r="J27" s="139" t="s">
        <v>607</v>
      </c>
      <c r="K27" s="139" t="s">
        <v>441</v>
      </c>
      <c r="L27" s="139" t="s">
        <v>440</v>
      </c>
      <c r="M27" s="139" t="s">
        <v>366</v>
      </c>
      <c r="N27" s="206"/>
      <c r="O27" s="102"/>
    </row>
    <row r="28" spans="1:15" ht="30" x14ac:dyDescent="0.25">
      <c r="A28" s="174" t="s">
        <v>451</v>
      </c>
      <c r="B28" s="179" t="s">
        <v>452</v>
      </c>
      <c r="C28" s="139" t="s">
        <v>429</v>
      </c>
      <c r="D28" s="201"/>
      <c r="E28" s="201" t="s">
        <v>351</v>
      </c>
      <c r="F28" s="201" t="s">
        <v>351</v>
      </c>
      <c r="G28" s="202"/>
      <c r="H28" s="139"/>
      <c r="I28" s="177" t="s">
        <v>440</v>
      </c>
      <c r="J28" s="139" t="s">
        <v>607</v>
      </c>
      <c r="K28" s="139" t="s">
        <v>441</v>
      </c>
      <c r="L28" s="139" t="s">
        <v>440</v>
      </c>
      <c r="M28" s="139" t="s">
        <v>366</v>
      </c>
      <c r="N28" s="206"/>
      <c r="O28" s="102"/>
    </row>
    <row r="29" spans="1:15" x14ac:dyDescent="0.25">
      <c r="A29" s="174" t="s">
        <v>444</v>
      </c>
      <c r="B29" s="180" t="s">
        <v>439</v>
      </c>
      <c r="C29" s="139" t="s">
        <v>609</v>
      </c>
      <c r="D29" s="201"/>
      <c r="E29" s="201" t="s">
        <v>351</v>
      </c>
      <c r="F29" s="201" t="s">
        <v>351</v>
      </c>
      <c r="G29" s="202"/>
      <c r="H29" s="139"/>
      <c r="I29" s="177" t="s">
        <v>440</v>
      </c>
      <c r="J29" s="139"/>
      <c r="K29" s="177" t="s">
        <v>441</v>
      </c>
      <c r="L29" s="177" t="s">
        <v>440</v>
      </c>
      <c r="M29" s="177" t="s">
        <v>366</v>
      </c>
      <c r="N29" s="234"/>
      <c r="O29" s="102"/>
    </row>
    <row r="30" spans="1:15" ht="15.75" thickBot="1" x14ac:dyDescent="0.3">
      <c r="A30" s="176" t="s">
        <v>608</v>
      </c>
      <c r="B30" s="181" t="s">
        <v>439</v>
      </c>
      <c r="C30" s="181" t="s">
        <v>609</v>
      </c>
      <c r="D30" s="181"/>
      <c r="E30" s="266" t="s">
        <v>351</v>
      </c>
      <c r="F30" s="266" t="s">
        <v>351</v>
      </c>
      <c r="G30" s="282"/>
      <c r="H30" s="151"/>
      <c r="I30" s="178" t="s">
        <v>440</v>
      </c>
      <c r="J30" s="181"/>
      <c r="K30" s="178" t="s">
        <v>441</v>
      </c>
      <c r="L30" s="178" t="s">
        <v>440</v>
      </c>
      <c r="M30" s="178" t="s">
        <v>366</v>
      </c>
      <c r="N30" s="235"/>
      <c r="O30" s="102"/>
    </row>
    <row r="31" spans="1:15" x14ac:dyDescent="0.25">
      <c r="A31" s="102"/>
      <c r="B31" s="102"/>
      <c r="C31" s="102"/>
      <c r="D31" s="287"/>
      <c r="E31" s="287"/>
      <c r="F31" s="287"/>
      <c r="G31" s="287"/>
      <c r="H31" s="102"/>
      <c r="I31" s="102"/>
      <c r="J31" s="102"/>
      <c r="K31" s="102"/>
      <c r="L31" s="102"/>
      <c r="M31" s="102"/>
      <c r="O31" s="102"/>
    </row>
    <row r="32" spans="1:15" x14ac:dyDescent="0.25">
      <c r="A32" s="102"/>
      <c r="B32" s="102"/>
      <c r="C32" s="102"/>
      <c r="D32" s="287"/>
      <c r="E32" s="287"/>
      <c r="F32" s="287"/>
      <c r="G32" s="287"/>
      <c r="H32" s="102"/>
      <c r="I32" s="102"/>
      <c r="J32" s="102"/>
      <c r="K32" s="102"/>
      <c r="L32" s="102"/>
      <c r="M32" s="102"/>
      <c r="O32" s="102"/>
    </row>
  </sheetData>
  <hyperlinks>
    <hyperlink ref="L1" location="Who_Values" display="Who" xr:uid="{00000000-0004-0000-0800-000000000000}"/>
    <hyperlink ref="K1" location="When_Values" display="When" xr:uid="{00000000-0004-0000-0800-000001000000}"/>
    <hyperlink ref="M1" location="How_Values" display="How" xr:uid="{00000000-0004-0000-0800-000002000000}"/>
    <hyperlink ref="H9" location="identity_conf_dom" display="identity_conf_dom" xr:uid="{00000000-0004-0000-0800-000003000000}"/>
    <hyperlink ref="H10" location="location_conf_method_dom" display="location_conf_method_dom" xr:uid="{00000000-0004-0000-0800-000004000000}"/>
    <hyperlink ref="H11" location="location_conf_dom" display="location_conf_dom" xr:uid="{00000000-0004-0000-0800-000005000000}"/>
    <hyperlink ref="H6" location="map_unit_lns_cat_dom" display="map_unit_lns_cat_int_dom" xr:uid="{00000000-0004-0000-0800-000006000000}"/>
    <hyperlink ref="H5" location="map_unit_lns_type_dom" display="map_unit_lns_type_int_dom" xr:uid="{00000000-0004-0000-0800-000007000000}"/>
    <hyperlink ref="H14" location="draw_policy_dom" display="draw_policy_dom" xr:uid="{00000000-0004-0000-0800-000008000000}"/>
    <hyperlink ref="H21" location="dist_policy_dom" display="dist_policy_dom" xr:uid="{00000000-0004-0000-0800-000009000000}"/>
    <hyperlink ref="H16" location="data_sources_method_dom" display="data_sources_method_dom" xr:uid="{00000000-0004-0000-0800-00000A000000}"/>
    <hyperlink ref="H13" location="is_concealed_dom" display="is_concealed_dom" xr:uid="{00000000-0004-0000-0800-00000B000000}"/>
  </hyperlinks>
  <pageMargins left="0.7" right="0.7" top="0.75" bottom="0.75" header="0.3" footer="0.3"/>
  <pageSetup scale="28" orientation="landscape" r:id="rId1"/>
  <headerFooter>
    <oddHeader>&amp;L&amp;F&amp;C&amp;"-,Bold"&amp;16&amp;A&amp;R&amp;D</oddHeader>
    <oddFooter>&amp;C&amp;14Page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W34"/>
  <sheetViews>
    <sheetView topLeftCell="C1" zoomScale="55" zoomScaleNormal="55" workbookViewId="0">
      <selection activeCell="C2" sqref="C2"/>
    </sheetView>
  </sheetViews>
  <sheetFormatPr defaultRowHeight="15" x14ac:dyDescent="0.25"/>
  <cols>
    <col min="1" max="1" width="29.42578125" customWidth="1"/>
    <col min="2" max="2" width="57.42578125" style="6" bestFit="1" customWidth="1"/>
    <col min="3" max="3" width="13.42578125" customWidth="1"/>
    <col min="4" max="6" width="20.28515625" style="9" customWidth="1"/>
    <col min="7" max="7" width="44" style="9" customWidth="1"/>
    <col min="8" max="8" width="36.5703125" customWidth="1"/>
    <col min="9" max="9" width="13.5703125" customWidth="1"/>
    <col min="10" max="10" width="43.28515625" customWidth="1"/>
    <col min="11" max="11" width="16.42578125" customWidth="1"/>
    <col min="12" max="12" width="14.28515625" bestFit="1" customWidth="1"/>
    <col min="13" max="13" width="11.42578125" bestFit="1" customWidth="1"/>
    <col min="14" max="14" width="21.85546875" style="54" customWidth="1"/>
    <col min="18" max="18" width="17.42578125" customWidth="1"/>
    <col min="19" max="19" width="14.5703125" customWidth="1"/>
    <col min="20" max="20" width="18.7109375" customWidth="1"/>
  </cols>
  <sheetData>
    <row r="1" spans="1:75" s="145" customFormat="1" ht="30.75" thickBot="1" x14ac:dyDescent="0.3">
      <c r="A1" s="170" t="s">
        <v>337</v>
      </c>
      <c r="B1" s="171" t="s">
        <v>182</v>
      </c>
      <c r="C1" s="172" t="s">
        <v>183</v>
      </c>
      <c r="D1" s="171" t="s">
        <v>338</v>
      </c>
      <c r="E1" s="171" t="s">
        <v>339</v>
      </c>
      <c r="F1" s="171" t="s">
        <v>340</v>
      </c>
      <c r="G1" s="171" t="s">
        <v>341</v>
      </c>
      <c r="H1" s="172" t="s">
        <v>342</v>
      </c>
      <c r="I1" s="172" t="s">
        <v>343</v>
      </c>
      <c r="J1" s="172" t="s">
        <v>15</v>
      </c>
      <c r="K1" s="172" t="s">
        <v>344</v>
      </c>
      <c r="L1" s="172" t="s">
        <v>345</v>
      </c>
      <c r="M1" s="172" t="s">
        <v>346</v>
      </c>
      <c r="N1" s="233" t="s">
        <v>347</v>
      </c>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row>
    <row r="2" spans="1:75" ht="30" x14ac:dyDescent="0.25">
      <c r="A2" s="285" t="s">
        <v>633</v>
      </c>
      <c r="B2" s="183" t="s">
        <v>454</v>
      </c>
      <c r="C2" s="257" t="s">
        <v>395</v>
      </c>
      <c r="D2" s="258"/>
      <c r="E2" s="259" t="s">
        <v>351</v>
      </c>
      <c r="F2" s="259" t="s">
        <v>351</v>
      </c>
      <c r="G2" s="260" t="s">
        <v>555</v>
      </c>
      <c r="H2" s="257"/>
      <c r="I2" s="257" t="s">
        <v>362</v>
      </c>
      <c r="J2" s="257"/>
      <c r="K2" s="257" t="s">
        <v>374</v>
      </c>
      <c r="L2" s="257" t="s">
        <v>386</v>
      </c>
      <c r="M2" s="257" t="s">
        <v>366</v>
      </c>
      <c r="N2" s="236" t="s">
        <v>634</v>
      </c>
    </row>
    <row r="3" spans="1:75" s="7" customFormat="1" ht="46.5" x14ac:dyDescent="0.25">
      <c r="A3" s="175" t="s">
        <v>457</v>
      </c>
      <c r="B3" s="589" t="s">
        <v>565</v>
      </c>
      <c r="C3" s="139" t="s">
        <v>459</v>
      </c>
      <c r="D3" s="119"/>
      <c r="E3" s="201" t="s">
        <v>351</v>
      </c>
      <c r="F3" s="201" t="s">
        <v>351</v>
      </c>
      <c r="G3" s="202" t="s">
        <v>613</v>
      </c>
      <c r="H3" s="31"/>
      <c r="I3" s="177" t="s">
        <v>362</v>
      </c>
      <c r="J3" s="405" t="s">
        <v>567</v>
      </c>
      <c r="K3" s="139" t="s">
        <v>364</v>
      </c>
      <c r="L3" s="139" t="s">
        <v>365</v>
      </c>
      <c r="M3" s="139" t="s">
        <v>356</v>
      </c>
      <c r="N3" s="206" t="s">
        <v>462</v>
      </c>
    </row>
    <row r="4" spans="1:75" ht="60" x14ac:dyDescent="0.25">
      <c r="A4" s="174" t="s">
        <v>358</v>
      </c>
      <c r="B4" s="146" t="s">
        <v>568</v>
      </c>
      <c r="C4" s="177" t="s">
        <v>360</v>
      </c>
      <c r="D4" s="186"/>
      <c r="E4" s="201" t="s">
        <v>351</v>
      </c>
      <c r="F4" s="201" t="s">
        <v>351</v>
      </c>
      <c r="G4" s="202" t="s">
        <v>501</v>
      </c>
      <c r="H4" s="177"/>
      <c r="I4" s="177" t="s">
        <v>362</v>
      </c>
      <c r="J4" s="15" t="s">
        <v>363</v>
      </c>
      <c r="K4" s="286" t="s">
        <v>364</v>
      </c>
      <c r="L4" s="139" t="s">
        <v>365</v>
      </c>
      <c r="M4" s="177" t="s">
        <v>366</v>
      </c>
      <c r="N4" s="206" t="s">
        <v>503</v>
      </c>
    </row>
    <row r="5" spans="1:75" ht="60" x14ac:dyDescent="0.25">
      <c r="A5" s="174" t="s">
        <v>515</v>
      </c>
      <c r="B5" s="413" t="s">
        <v>569</v>
      </c>
      <c r="C5" s="177" t="s">
        <v>360</v>
      </c>
      <c r="D5" s="289"/>
      <c r="E5" s="201" t="s">
        <v>351</v>
      </c>
      <c r="F5" s="201" t="s">
        <v>351</v>
      </c>
      <c r="G5" s="202" t="s">
        <v>570</v>
      </c>
      <c r="H5" s="264" t="s">
        <v>303</v>
      </c>
      <c r="I5" s="177" t="s">
        <v>362</v>
      </c>
      <c r="J5" s="177"/>
      <c r="K5" s="286" t="s">
        <v>364</v>
      </c>
      <c r="L5" s="139" t="s">
        <v>365</v>
      </c>
      <c r="M5" s="139" t="s">
        <v>397</v>
      </c>
      <c r="N5" s="206" t="s">
        <v>518</v>
      </c>
    </row>
    <row r="6" spans="1:75" s="7" customFormat="1" ht="45" x14ac:dyDescent="0.25">
      <c r="A6" s="174" t="s">
        <v>486</v>
      </c>
      <c r="B6" s="413" t="s">
        <v>571</v>
      </c>
      <c r="C6" s="288" t="s">
        <v>395</v>
      </c>
      <c r="D6" s="289"/>
      <c r="E6" s="201" t="s">
        <v>351</v>
      </c>
      <c r="F6" s="201" t="s">
        <v>351</v>
      </c>
      <c r="G6" s="202" t="s">
        <v>572</v>
      </c>
      <c r="H6" s="290" t="s">
        <v>301</v>
      </c>
      <c r="I6" s="180" t="s">
        <v>353</v>
      </c>
      <c r="J6" s="29" t="s">
        <v>489</v>
      </c>
      <c r="K6" s="405" t="s">
        <v>364</v>
      </c>
      <c r="L6" s="405" t="s">
        <v>365</v>
      </c>
      <c r="M6" s="405" t="s">
        <v>397</v>
      </c>
      <c r="N6" s="206" t="s">
        <v>490</v>
      </c>
    </row>
    <row r="7" spans="1:75" ht="135" x14ac:dyDescent="0.25">
      <c r="A7" s="174" t="s">
        <v>371</v>
      </c>
      <c r="B7" s="139" t="s">
        <v>573</v>
      </c>
      <c r="C7" s="177" t="s">
        <v>395</v>
      </c>
      <c r="D7" s="119"/>
      <c r="E7" s="201" t="s">
        <v>383</v>
      </c>
      <c r="F7" s="201" t="s">
        <v>351</v>
      </c>
      <c r="G7" s="437" t="s">
        <v>510</v>
      </c>
      <c r="H7" s="177"/>
      <c r="I7" s="177" t="s">
        <v>362</v>
      </c>
      <c r="J7" s="405" t="s">
        <v>574</v>
      </c>
      <c r="K7" s="405" t="s">
        <v>364</v>
      </c>
      <c r="L7" s="405" t="s">
        <v>365</v>
      </c>
      <c r="M7" s="405" t="s">
        <v>356</v>
      </c>
      <c r="N7" s="206" t="s">
        <v>512</v>
      </c>
    </row>
    <row r="8" spans="1:75" ht="45" x14ac:dyDescent="0.25">
      <c r="A8" s="174" t="s">
        <v>575</v>
      </c>
      <c r="B8" s="139" t="s">
        <v>576</v>
      </c>
      <c r="C8" s="177" t="s">
        <v>403</v>
      </c>
      <c r="D8" s="186">
        <v>0</v>
      </c>
      <c r="E8" s="201" t="s">
        <v>351</v>
      </c>
      <c r="F8" s="201" t="s">
        <v>351</v>
      </c>
      <c r="G8" s="202" t="s">
        <v>577</v>
      </c>
      <c r="H8" s="177"/>
      <c r="I8" s="180" t="s">
        <v>353</v>
      </c>
      <c r="J8" s="139" t="s">
        <v>578</v>
      </c>
      <c r="K8" s="139" t="s">
        <v>364</v>
      </c>
      <c r="L8" s="139" t="s">
        <v>365</v>
      </c>
      <c r="M8" s="139" t="s">
        <v>366</v>
      </c>
      <c r="N8" s="206" t="s">
        <v>579</v>
      </c>
    </row>
    <row r="9" spans="1:75" ht="45" x14ac:dyDescent="0.25">
      <c r="A9" s="174" t="s">
        <v>580</v>
      </c>
      <c r="B9" s="139" t="s">
        <v>615</v>
      </c>
      <c r="C9" s="177" t="s">
        <v>395</v>
      </c>
      <c r="D9" s="186"/>
      <c r="E9" s="201" t="s">
        <v>351</v>
      </c>
      <c r="F9" s="201" t="s">
        <v>351</v>
      </c>
      <c r="G9" s="202" t="s">
        <v>582</v>
      </c>
      <c r="H9" s="32" t="s">
        <v>278</v>
      </c>
      <c r="I9" s="177" t="s">
        <v>362</v>
      </c>
      <c r="J9" s="405"/>
      <c r="K9" s="177" t="s">
        <v>364</v>
      </c>
      <c r="L9" s="177" t="s">
        <v>365</v>
      </c>
      <c r="M9" s="139" t="s">
        <v>397</v>
      </c>
      <c r="N9" s="206" t="s">
        <v>616</v>
      </c>
    </row>
    <row r="10" spans="1:75" ht="150" x14ac:dyDescent="0.25">
      <c r="A10" s="174" t="s">
        <v>617</v>
      </c>
      <c r="B10" s="139" t="s">
        <v>618</v>
      </c>
      <c r="C10" s="177" t="s">
        <v>395</v>
      </c>
      <c r="D10" s="186"/>
      <c r="E10" s="186" t="s">
        <v>351</v>
      </c>
      <c r="F10" s="186" t="s">
        <v>351</v>
      </c>
      <c r="G10" s="202" t="s">
        <v>619</v>
      </c>
      <c r="H10" s="32" t="s">
        <v>293</v>
      </c>
      <c r="I10" s="177" t="s">
        <v>353</v>
      </c>
      <c r="J10" s="405" t="s">
        <v>2758</v>
      </c>
      <c r="K10" s="177" t="s">
        <v>364</v>
      </c>
      <c r="L10" s="177" t="s">
        <v>365</v>
      </c>
      <c r="M10" s="177" t="s">
        <v>635</v>
      </c>
      <c r="N10" s="206" t="s">
        <v>620</v>
      </c>
    </row>
    <row r="11" spans="1:75" ht="90" x14ac:dyDescent="0.25">
      <c r="A11" s="174" t="s">
        <v>621</v>
      </c>
      <c r="B11" s="16" t="s">
        <v>622</v>
      </c>
      <c r="C11" s="177" t="s">
        <v>395</v>
      </c>
      <c r="D11" s="201"/>
      <c r="E11" s="186" t="s">
        <v>351</v>
      </c>
      <c r="F11" s="186" t="s">
        <v>351</v>
      </c>
      <c r="G11" s="202" t="s">
        <v>623</v>
      </c>
      <c r="H11" s="32" t="s">
        <v>290</v>
      </c>
      <c r="I11" s="177" t="s">
        <v>353</v>
      </c>
      <c r="J11" s="16"/>
      <c r="K11" s="177" t="s">
        <v>364</v>
      </c>
      <c r="L11" s="177" t="s">
        <v>423</v>
      </c>
      <c r="M11" s="139" t="s">
        <v>423</v>
      </c>
      <c r="N11" s="206" t="s">
        <v>624</v>
      </c>
    </row>
    <row r="12" spans="1:75" ht="150" x14ac:dyDescent="0.25">
      <c r="A12" s="174" t="s">
        <v>625</v>
      </c>
      <c r="B12" s="405" t="s">
        <v>626</v>
      </c>
      <c r="C12" s="177" t="s">
        <v>627</v>
      </c>
      <c r="D12" s="186"/>
      <c r="E12" s="186" t="s">
        <v>351</v>
      </c>
      <c r="F12" s="186" t="s">
        <v>351</v>
      </c>
      <c r="G12" s="202" t="s">
        <v>628</v>
      </c>
      <c r="H12" s="32"/>
      <c r="I12" s="177" t="s">
        <v>362</v>
      </c>
      <c r="J12" s="16" t="s">
        <v>629</v>
      </c>
      <c r="K12" s="177" t="s">
        <v>364</v>
      </c>
      <c r="L12" s="177" t="s">
        <v>423</v>
      </c>
      <c r="M12" s="177" t="s">
        <v>423</v>
      </c>
      <c r="N12" s="206" t="s">
        <v>630</v>
      </c>
    </row>
    <row r="13" spans="1:75" s="63" customFormat="1" ht="30" x14ac:dyDescent="0.25">
      <c r="A13" s="175" t="s">
        <v>584</v>
      </c>
      <c r="B13" s="139" t="s">
        <v>631</v>
      </c>
      <c r="C13" s="139" t="s">
        <v>459</v>
      </c>
      <c r="D13" s="201"/>
      <c r="E13" s="201" t="s">
        <v>351</v>
      </c>
      <c r="F13" s="201" t="s">
        <v>351</v>
      </c>
      <c r="G13" s="202" t="s">
        <v>586</v>
      </c>
      <c r="H13" s="141" t="s">
        <v>283</v>
      </c>
      <c r="I13" s="177" t="s">
        <v>353</v>
      </c>
      <c r="J13" s="16"/>
      <c r="K13" s="139" t="s">
        <v>364</v>
      </c>
      <c r="L13" s="139" t="s">
        <v>365</v>
      </c>
      <c r="M13" s="139" t="s">
        <v>397</v>
      </c>
      <c r="N13" s="206" t="s">
        <v>587</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row>
    <row r="14" spans="1:75" ht="30" x14ac:dyDescent="0.25">
      <c r="A14" s="175" t="s">
        <v>588</v>
      </c>
      <c r="B14" s="139" t="s">
        <v>589</v>
      </c>
      <c r="C14" s="139" t="s">
        <v>459</v>
      </c>
      <c r="D14" s="134" t="s">
        <v>590</v>
      </c>
      <c r="E14" s="134" t="s">
        <v>351</v>
      </c>
      <c r="F14" s="134" t="s">
        <v>351</v>
      </c>
      <c r="G14" s="202" t="s">
        <v>586</v>
      </c>
      <c r="H14" s="141" t="s">
        <v>247</v>
      </c>
      <c r="I14" s="177" t="s">
        <v>353</v>
      </c>
      <c r="J14" s="139"/>
      <c r="K14" s="139" t="s">
        <v>364</v>
      </c>
      <c r="L14" s="139" t="s">
        <v>365</v>
      </c>
      <c r="M14" s="139" t="s">
        <v>397</v>
      </c>
      <c r="N14" s="206" t="s">
        <v>591</v>
      </c>
    </row>
    <row r="15" spans="1:75" s="7" customFormat="1" ht="30" x14ac:dyDescent="0.25">
      <c r="A15" s="175" t="s">
        <v>110</v>
      </c>
      <c r="B15" s="139" t="s">
        <v>592</v>
      </c>
      <c r="C15" s="139" t="s">
        <v>382</v>
      </c>
      <c r="D15" s="133"/>
      <c r="E15" s="24" t="s">
        <v>351</v>
      </c>
      <c r="F15" s="24" t="s">
        <v>383</v>
      </c>
      <c r="G15" s="143" t="s">
        <v>541</v>
      </c>
      <c r="H15" s="138"/>
      <c r="I15" s="177" t="s">
        <v>362</v>
      </c>
      <c r="J15" s="155"/>
      <c r="K15" s="139" t="s">
        <v>364</v>
      </c>
      <c r="L15" s="139" t="s">
        <v>365</v>
      </c>
      <c r="M15" s="139" t="s">
        <v>356</v>
      </c>
      <c r="N15" s="206" t="s">
        <v>593</v>
      </c>
    </row>
    <row r="16" spans="1:75" s="7" customFormat="1" ht="60" x14ac:dyDescent="0.25">
      <c r="A16" s="175" t="s">
        <v>544</v>
      </c>
      <c r="B16" s="177" t="s">
        <v>632</v>
      </c>
      <c r="C16" s="405" t="s">
        <v>382</v>
      </c>
      <c r="D16" s="132"/>
      <c r="E16" s="132" t="s">
        <v>351</v>
      </c>
      <c r="F16" s="132" t="s">
        <v>351</v>
      </c>
      <c r="G16" s="405" t="s">
        <v>546</v>
      </c>
      <c r="H16" s="141" t="s">
        <v>234</v>
      </c>
      <c r="I16" s="177" t="s">
        <v>353</v>
      </c>
      <c r="J16" s="16"/>
      <c r="K16" s="139" t="s">
        <v>364</v>
      </c>
      <c r="L16" s="139" t="s">
        <v>365</v>
      </c>
      <c r="M16" s="139" t="s">
        <v>397</v>
      </c>
      <c r="N16" s="206" t="s">
        <v>547</v>
      </c>
    </row>
    <row r="17" spans="1:14" ht="75" x14ac:dyDescent="0.25">
      <c r="A17" s="174" t="s">
        <v>636</v>
      </c>
      <c r="B17" s="139" t="s">
        <v>637</v>
      </c>
      <c r="C17" s="177" t="s">
        <v>395</v>
      </c>
      <c r="D17" s="186"/>
      <c r="E17" s="186" t="s">
        <v>383</v>
      </c>
      <c r="F17" s="186" t="s">
        <v>351</v>
      </c>
      <c r="G17" s="202" t="s">
        <v>638</v>
      </c>
      <c r="H17" s="177"/>
      <c r="I17" s="177" t="s">
        <v>353</v>
      </c>
      <c r="J17" s="16" t="s">
        <v>639</v>
      </c>
      <c r="K17" s="177" t="s">
        <v>364</v>
      </c>
      <c r="L17" s="139" t="s">
        <v>365</v>
      </c>
      <c r="M17" s="139" t="s">
        <v>356</v>
      </c>
      <c r="N17" s="206" t="s">
        <v>640</v>
      </c>
    </row>
    <row r="18" spans="1:14" ht="60" x14ac:dyDescent="0.25">
      <c r="A18" s="175" t="s">
        <v>420</v>
      </c>
      <c r="B18" s="139" t="s">
        <v>513</v>
      </c>
      <c r="C18" s="139" t="s">
        <v>422</v>
      </c>
      <c r="D18" s="201"/>
      <c r="E18" s="201" t="s">
        <v>383</v>
      </c>
      <c r="F18" s="201" t="s">
        <v>383</v>
      </c>
      <c r="G18" s="403" t="s">
        <v>514</v>
      </c>
      <c r="H18" s="139"/>
      <c r="I18" s="177" t="s">
        <v>362</v>
      </c>
      <c r="J18" s="16"/>
      <c r="K18" s="139" t="s">
        <v>364</v>
      </c>
      <c r="L18" s="139" t="s">
        <v>365</v>
      </c>
      <c r="M18" s="139" t="s">
        <v>356</v>
      </c>
      <c r="N18" s="206" t="s">
        <v>15</v>
      </c>
    </row>
    <row r="19" spans="1:14" s="7" customFormat="1" ht="30" x14ac:dyDescent="0.25">
      <c r="A19" s="175" t="s">
        <v>595</v>
      </c>
      <c r="B19" s="16" t="s">
        <v>596</v>
      </c>
      <c r="C19" s="16" t="s">
        <v>395</v>
      </c>
      <c r="D19" s="24"/>
      <c r="E19" s="24" t="s">
        <v>383</v>
      </c>
      <c r="F19" s="24" t="s">
        <v>351</v>
      </c>
      <c r="G19" s="202" t="s">
        <v>555</v>
      </c>
      <c r="H19" s="16"/>
      <c r="I19" s="30" t="s">
        <v>353</v>
      </c>
      <c r="J19" s="31"/>
      <c r="K19" s="139" t="s">
        <v>364</v>
      </c>
      <c r="L19" s="139" t="s">
        <v>365</v>
      </c>
      <c r="M19" s="139" t="s">
        <v>356</v>
      </c>
      <c r="N19" s="206" t="s">
        <v>597</v>
      </c>
    </row>
    <row r="20" spans="1:14" s="7" customFormat="1" ht="90" x14ac:dyDescent="0.25">
      <c r="A20" s="175" t="s">
        <v>598</v>
      </c>
      <c r="B20" s="139" t="s">
        <v>599</v>
      </c>
      <c r="C20" s="139" t="s">
        <v>395</v>
      </c>
      <c r="D20" s="201"/>
      <c r="E20" s="201" t="s">
        <v>383</v>
      </c>
      <c r="F20" s="201" t="s">
        <v>383</v>
      </c>
      <c r="G20" s="143" t="s">
        <v>600</v>
      </c>
      <c r="H20" s="131"/>
      <c r="I20" s="177" t="s">
        <v>353</v>
      </c>
      <c r="J20" s="16" t="s">
        <v>601</v>
      </c>
      <c r="K20" s="139" t="s">
        <v>374</v>
      </c>
      <c r="L20" s="139" t="s">
        <v>386</v>
      </c>
      <c r="M20" s="139" t="s">
        <v>366</v>
      </c>
      <c r="N20" s="206" t="s">
        <v>602</v>
      </c>
    </row>
    <row r="21" spans="1:14" ht="30" x14ac:dyDescent="0.25">
      <c r="A21" s="175" t="s">
        <v>603</v>
      </c>
      <c r="B21" s="139" t="s">
        <v>604</v>
      </c>
      <c r="C21" s="139" t="s">
        <v>395</v>
      </c>
      <c r="D21" s="201"/>
      <c r="E21" s="134" t="s">
        <v>351</v>
      </c>
      <c r="F21" s="134" t="s">
        <v>351</v>
      </c>
      <c r="G21" s="202" t="s">
        <v>605</v>
      </c>
      <c r="H21" s="138"/>
      <c r="I21" s="177" t="s">
        <v>353</v>
      </c>
      <c r="J21" s="139"/>
      <c r="K21" s="139" t="s">
        <v>374</v>
      </c>
      <c r="L21" s="402" t="s">
        <v>386</v>
      </c>
      <c r="M21" s="139" t="s">
        <v>366</v>
      </c>
      <c r="N21" s="206" t="s">
        <v>606</v>
      </c>
    </row>
    <row r="22" spans="1:14" ht="45" x14ac:dyDescent="0.25">
      <c r="A22" s="174" t="s">
        <v>641</v>
      </c>
      <c r="B22" s="139" t="s">
        <v>642</v>
      </c>
      <c r="C22" s="177" t="s">
        <v>395</v>
      </c>
      <c r="D22" s="186"/>
      <c r="E22" s="186" t="s">
        <v>383</v>
      </c>
      <c r="F22" s="186" t="s">
        <v>351</v>
      </c>
      <c r="G22" s="202" t="s">
        <v>555</v>
      </c>
      <c r="H22" s="177"/>
      <c r="I22" s="177" t="s">
        <v>362</v>
      </c>
      <c r="J22" s="16" t="s">
        <v>643</v>
      </c>
      <c r="K22" s="177" t="s">
        <v>374</v>
      </c>
      <c r="L22" s="177" t="s">
        <v>386</v>
      </c>
      <c r="M22" s="177" t="s">
        <v>366</v>
      </c>
      <c r="N22" s="206" t="s">
        <v>644</v>
      </c>
    </row>
    <row r="23" spans="1:14" ht="90" x14ac:dyDescent="0.25">
      <c r="A23" s="175" t="s">
        <v>432</v>
      </c>
      <c r="B23" s="139" t="s">
        <v>557</v>
      </c>
      <c r="C23" s="405" t="s">
        <v>395</v>
      </c>
      <c r="D23" s="412" t="s">
        <v>434</v>
      </c>
      <c r="E23" s="134" t="s">
        <v>351</v>
      </c>
      <c r="F23" s="134" t="s">
        <v>351</v>
      </c>
      <c r="G23" s="403" t="s">
        <v>558</v>
      </c>
      <c r="H23" s="141" t="s">
        <v>239</v>
      </c>
      <c r="I23" s="177" t="s">
        <v>353</v>
      </c>
      <c r="J23" s="405" t="s">
        <v>437</v>
      </c>
      <c r="K23" s="139" t="s">
        <v>374</v>
      </c>
      <c r="L23" s="139" t="s">
        <v>386</v>
      </c>
      <c r="M23" s="139" t="s">
        <v>397</v>
      </c>
      <c r="N23" s="206" t="s">
        <v>559</v>
      </c>
    </row>
    <row r="24" spans="1:14" ht="45" x14ac:dyDescent="0.25">
      <c r="A24" s="175" t="s">
        <v>348</v>
      </c>
      <c r="B24" s="139" t="s">
        <v>560</v>
      </c>
      <c r="C24" s="405" t="s">
        <v>350</v>
      </c>
      <c r="D24" s="201"/>
      <c r="E24" s="201" t="s">
        <v>351</v>
      </c>
      <c r="F24" s="201" t="s">
        <v>351</v>
      </c>
      <c r="G24" s="202" t="s">
        <v>555</v>
      </c>
      <c r="H24" s="139"/>
      <c r="I24" s="177" t="s">
        <v>353</v>
      </c>
      <c r="J24" s="138"/>
      <c r="K24" s="139" t="s">
        <v>374</v>
      </c>
      <c r="L24" s="139" t="s">
        <v>386</v>
      </c>
      <c r="M24" s="139" t="s">
        <v>366</v>
      </c>
      <c r="N24" s="206" t="s">
        <v>561</v>
      </c>
    </row>
    <row r="25" spans="1:14" x14ac:dyDescent="0.25">
      <c r="A25" s="174" t="s">
        <v>438</v>
      </c>
      <c r="B25" s="179" t="s">
        <v>439</v>
      </c>
      <c r="C25" s="177" t="s">
        <v>438</v>
      </c>
      <c r="D25" s="186"/>
      <c r="E25" s="201" t="s">
        <v>351</v>
      </c>
      <c r="F25" s="201" t="s">
        <v>351</v>
      </c>
      <c r="G25" s="186"/>
      <c r="H25" s="177"/>
      <c r="I25" s="180" t="s">
        <v>440</v>
      </c>
      <c r="J25" s="177"/>
      <c r="K25" s="177" t="s">
        <v>441</v>
      </c>
      <c r="L25" s="177" t="s">
        <v>440</v>
      </c>
      <c r="M25" s="177" t="s">
        <v>366</v>
      </c>
      <c r="N25" s="206"/>
    </row>
    <row r="26" spans="1:14" x14ac:dyDescent="0.25">
      <c r="A26" s="174" t="s">
        <v>442</v>
      </c>
      <c r="B26" s="179" t="s">
        <v>439</v>
      </c>
      <c r="C26" s="177" t="s">
        <v>443</v>
      </c>
      <c r="D26" s="186"/>
      <c r="E26" s="201" t="s">
        <v>351</v>
      </c>
      <c r="F26" s="201" t="s">
        <v>351</v>
      </c>
      <c r="G26" s="186"/>
      <c r="H26" s="177"/>
      <c r="I26" s="180" t="s">
        <v>440</v>
      </c>
      <c r="J26" s="177"/>
      <c r="K26" s="177" t="s">
        <v>441</v>
      </c>
      <c r="L26" s="177" t="s">
        <v>440</v>
      </c>
      <c r="M26" s="177" t="s">
        <v>366</v>
      </c>
      <c r="N26" s="206"/>
    </row>
    <row r="27" spans="1:14" x14ac:dyDescent="0.25">
      <c r="A27" s="174" t="s">
        <v>445</v>
      </c>
      <c r="B27" s="179" t="s">
        <v>446</v>
      </c>
      <c r="C27" s="139" t="s">
        <v>369</v>
      </c>
      <c r="D27" s="186"/>
      <c r="E27" s="201" t="s">
        <v>351</v>
      </c>
      <c r="F27" s="201" t="s">
        <v>351</v>
      </c>
      <c r="G27" s="186"/>
      <c r="H27" s="186"/>
      <c r="I27" s="177" t="s">
        <v>440</v>
      </c>
      <c r="J27" s="139" t="s">
        <v>607</v>
      </c>
      <c r="K27" s="139" t="s">
        <v>441</v>
      </c>
      <c r="L27" s="139" t="s">
        <v>440</v>
      </c>
      <c r="M27" s="139" t="s">
        <v>366</v>
      </c>
      <c r="N27" s="206"/>
    </row>
    <row r="28" spans="1:14" x14ac:dyDescent="0.25">
      <c r="A28" s="174" t="s">
        <v>447</v>
      </c>
      <c r="B28" s="179" t="s">
        <v>448</v>
      </c>
      <c r="C28" s="139" t="s">
        <v>429</v>
      </c>
      <c r="D28" s="186"/>
      <c r="E28" s="201" t="s">
        <v>351</v>
      </c>
      <c r="F28" s="201" t="s">
        <v>351</v>
      </c>
      <c r="G28" s="186"/>
      <c r="H28" s="186"/>
      <c r="I28" s="177" t="s">
        <v>440</v>
      </c>
      <c r="J28" s="139" t="s">
        <v>607</v>
      </c>
      <c r="K28" s="139" t="s">
        <v>441</v>
      </c>
      <c r="L28" s="139" t="s">
        <v>440</v>
      </c>
      <c r="M28" s="139" t="s">
        <v>366</v>
      </c>
      <c r="N28" s="206"/>
    </row>
    <row r="29" spans="1:14" x14ac:dyDescent="0.25">
      <c r="A29" s="174" t="s">
        <v>449</v>
      </c>
      <c r="B29" s="179" t="s">
        <v>450</v>
      </c>
      <c r="C29" s="139" t="s">
        <v>369</v>
      </c>
      <c r="D29" s="186"/>
      <c r="E29" s="201" t="s">
        <v>351</v>
      </c>
      <c r="F29" s="201" t="s">
        <v>351</v>
      </c>
      <c r="G29" s="186"/>
      <c r="H29" s="186"/>
      <c r="I29" s="177" t="s">
        <v>440</v>
      </c>
      <c r="J29" s="139" t="s">
        <v>607</v>
      </c>
      <c r="K29" s="139" t="s">
        <v>441</v>
      </c>
      <c r="L29" s="139" t="s">
        <v>440</v>
      </c>
      <c r="M29" s="139" t="s">
        <v>366</v>
      </c>
      <c r="N29" s="234"/>
    </row>
    <row r="30" spans="1:14" x14ac:dyDescent="0.25">
      <c r="A30" s="174" t="s">
        <v>451</v>
      </c>
      <c r="B30" s="179" t="s">
        <v>452</v>
      </c>
      <c r="C30" s="139" t="s">
        <v>429</v>
      </c>
      <c r="D30" s="186"/>
      <c r="E30" s="201" t="s">
        <v>351</v>
      </c>
      <c r="F30" s="201" t="s">
        <v>351</v>
      </c>
      <c r="G30" s="186"/>
      <c r="H30" s="186"/>
      <c r="I30" s="177" t="s">
        <v>440</v>
      </c>
      <c r="J30" s="139" t="s">
        <v>607</v>
      </c>
      <c r="K30" s="139" t="s">
        <v>441</v>
      </c>
      <c r="L30" s="139" t="s">
        <v>440</v>
      </c>
      <c r="M30" s="139" t="s">
        <v>366</v>
      </c>
      <c r="N30" s="234"/>
    </row>
    <row r="31" spans="1:14" ht="15.75" thickBot="1" x14ac:dyDescent="0.3">
      <c r="A31" s="176" t="s">
        <v>444</v>
      </c>
      <c r="B31" s="181" t="s">
        <v>439</v>
      </c>
      <c r="C31" s="178" t="s">
        <v>444</v>
      </c>
      <c r="D31" s="282"/>
      <c r="E31" s="282" t="s">
        <v>351</v>
      </c>
      <c r="F31" s="282" t="s">
        <v>351</v>
      </c>
      <c r="G31" s="282"/>
      <c r="H31" s="178"/>
      <c r="I31" s="178" t="s">
        <v>440</v>
      </c>
      <c r="J31" s="178"/>
      <c r="K31" s="178" t="s">
        <v>441</v>
      </c>
      <c r="L31" s="178" t="s">
        <v>440</v>
      </c>
      <c r="M31" s="178" t="s">
        <v>366</v>
      </c>
      <c r="N31" s="235"/>
    </row>
    <row r="32" spans="1:14" x14ac:dyDescent="0.25">
      <c r="A32" s="102"/>
      <c r="B32" s="140"/>
      <c r="C32" s="102"/>
      <c r="D32" s="287"/>
      <c r="E32" s="287"/>
      <c r="F32" s="287"/>
      <c r="G32" s="287"/>
      <c r="H32" s="102"/>
      <c r="I32" s="102"/>
      <c r="J32" s="102"/>
      <c r="K32" s="102"/>
      <c r="L32" s="102"/>
      <c r="M32" s="102"/>
    </row>
    <row r="34" spans="1:1" x14ac:dyDescent="0.25">
      <c r="A34" s="3"/>
    </row>
  </sheetData>
  <hyperlinks>
    <hyperlink ref="L1" location="Who_Values" display="Who" xr:uid="{00000000-0004-0000-0900-000000000000}"/>
    <hyperlink ref="K1" location="When_Values" display="When" xr:uid="{00000000-0004-0000-0900-000001000000}"/>
    <hyperlink ref="M1" location="How_Values" display="How" xr:uid="{00000000-0004-0000-0900-000002000000}"/>
    <hyperlink ref="H6" location="map_unit_pts_cat_dom" display="map_unit_pts_cat_dom" xr:uid="{00000000-0004-0000-0900-000003000000}"/>
    <hyperlink ref="H5" location="map_unit_pts_type_dom" display="map_unit_pts_type_dom" xr:uid="{00000000-0004-0000-0900-000004000000}"/>
    <hyperlink ref="H10" location="location_conf_method_dom" display="location_conf_method_dom" xr:uid="{00000000-0004-0000-0900-000006000000}"/>
    <hyperlink ref="H11" location="location_conf_dom" display="location_conf_dom" xr:uid="{00000000-0004-0000-0900-000007000000}"/>
    <hyperlink ref="H13" location="is_concealed_dom" display="is_concealed_dom" xr:uid="{00000000-0004-0000-0900-000008000000}"/>
    <hyperlink ref="H14" location="draw_policy_dom" display="draw_policy_dom" xr:uid="{00000000-0004-0000-0900-000009000000}"/>
    <hyperlink ref="H23" location="dist_policy_dom" display="dist_policy_dom" xr:uid="{00000000-0004-0000-0900-00000A000000}"/>
    <hyperlink ref="H16" location="data_sources_method_dom" display="data_sources_method_dom" xr:uid="{00000000-0004-0000-0900-00000B000000}"/>
    <hyperlink ref="H9" location="identity_conf_dom" display="identity_conf_dom" xr:uid="{00000000-0004-0000-0900-000005000000}"/>
  </hyperlinks>
  <pageMargins left="0.7" right="0.7" top="0.75" bottom="0.75" header="0.3" footer="0.3"/>
  <pageSetup scale="30" orientation="landscape" r:id="rId1"/>
  <headerFooter>
    <oddHeader>&amp;L&amp;F&amp;C&amp;"-,Bold"&amp;16&amp;A&amp;R&amp;D</oddHeader>
    <oddFooter>&amp;C&amp;14Page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V94"/>
  <sheetViews>
    <sheetView zoomScale="70" zoomScaleNormal="70" workbookViewId="0">
      <pane xSplit="1" ySplit="1" topLeftCell="C2" activePane="bottomRight" state="frozen"/>
      <selection pane="topRight" activeCell="B1" sqref="B1"/>
      <selection pane="bottomLeft" activeCell="A2" sqref="A2"/>
      <selection pane="bottomRight" activeCell="A2" sqref="A2"/>
    </sheetView>
  </sheetViews>
  <sheetFormatPr defaultRowHeight="15" x14ac:dyDescent="0.25"/>
  <cols>
    <col min="1" max="1" width="27.140625" customWidth="1"/>
    <col min="2" max="2" width="47.85546875" style="6" bestFit="1" customWidth="1"/>
    <col min="3" max="3" width="13.140625" bestFit="1" customWidth="1"/>
    <col min="4" max="4" width="13.28515625" style="9" bestFit="1" customWidth="1"/>
    <col min="5" max="5" width="18.42578125" style="9" bestFit="1" customWidth="1"/>
    <col min="6" max="6" width="19.140625" style="9" bestFit="1" customWidth="1"/>
    <col min="7" max="7" width="41.7109375" style="9" customWidth="1"/>
    <col min="8" max="8" width="28.7109375" bestFit="1" customWidth="1"/>
    <col min="9" max="9" width="11.42578125" bestFit="1" customWidth="1"/>
    <col min="10" max="10" width="42.85546875" bestFit="1" customWidth="1"/>
    <col min="11" max="11" width="15.140625" customWidth="1"/>
    <col min="12" max="12" width="14.28515625" bestFit="1" customWidth="1"/>
    <col min="13" max="13" width="14.140625" customWidth="1"/>
    <col min="14" max="14" width="21.85546875" style="54" customWidth="1"/>
    <col min="16" max="16" width="52.5703125" customWidth="1"/>
    <col min="18" max="18" width="50.85546875" customWidth="1"/>
    <col min="19" max="19" width="14.5703125" customWidth="1"/>
    <col min="20" max="20" width="18.7109375" customWidth="1"/>
  </cols>
  <sheetData>
    <row r="1" spans="1:48" s="145" customFormat="1" ht="30.75" thickBot="1" x14ac:dyDescent="0.3">
      <c r="A1" s="170" t="s">
        <v>337</v>
      </c>
      <c r="B1" s="172" t="s">
        <v>182</v>
      </c>
      <c r="C1" s="172" t="s">
        <v>183</v>
      </c>
      <c r="D1" s="171" t="s">
        <v>338</v>
      </c>
      <c r="E1" s="171" t="s">
        <v>339</v>
      </c>
      <c r="F1" s="171" t="s">
        <v>340</v>
      </c>
      <c r="G1" s="171" t="s">
        <v>341</v>
      </c>
      <c r="H1" s="172" t="s">
        <v>342</v>
      </c>
      <c r="I1" s="172" t="s">
        <v>343</v>
      </c>
      <c r="J1" s="172" t="s">
        <v>15</v>
      </c>
      <c r="K1" s="172" t="s">
        <v>344</v>
      </c>
      <c r="L1" s="172" t="s">
        <v>345</v>
      </c>
      <c r="M1" s="172" t="s">
        <v>346</v>
      </c>
      <c r="N1" s="233" t="s">
        <v>347</v>
      </c>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row>
    <row r="2" spans="1:48" ht="30" x14ac:dyDescent="0.25">
      <c r="A2" s="285" t="s">
        <v>645</v>
      </c>
      <c r="B2" s="183" t="s">
        <v>454</v>
      </c>
      <c r="C2" s="257" t="s">
        <v>395</v>
      </c>
      <c r="D2" s="258"/>
      <c r="E2" s="259" t="s">
        <v>351</v>
      </c>
      <c r="F2" s="259" t="s">
        <v>351</v>
      </c>
      <c r="G2" s="260" t="s">
        <v>555</v>
      </c>
      <c r="H2" s="257"/>
      <c r="I2" s="257" t="s">
        <v>362</v>
      </c>
      <c r="J2" s="257"/>
      <c r="K2" s="257" t="s">
        <v>374</v>
      </c>
      <c r="L2" s="257" t="s">
        <v>386</v>
      </c>
      <c r="M2" s="257" t="s">
        <v>366</v>
      </c>
      <c r="N2" s="236" t="s">
        <v>646</v>
      </c>
      <c r="O2" s="102"/>
    </row>
    <row r="3" spans="1:48" ht="75" x14ac:dyDescent="0.25">
      <c r="A3" s="174" t="s">
        <v>358</v>
      </c>
      <c r="B3" s="146" t="s">
        <v>568</v>
      </c>
      <c r="C3" s="30" t="s">
        <v>360</v>
      </c>
      <c r="D3" s="186"/>
      <c r="E3" s="186" t="s">
        <v>351</v>
      </c>
      <c r="F3" s="186" t="s">
        <v>351</v>
      </c>
      <c r="G3" s="202" t="s">
        <v>647</v>
      </c>
      <c r="H3" s="177"/>
      <c r="I3" s="177" t="s">
        <v>362</v>
      </c>
      <c r="J3" s="16" t="s">
        <v>648</v>
      </c>
      <c r="K3" s="286" t="s">
        <v>364</v>
      </c>
      <c r="L3" s="139" t="s">
        <v>365</v>
      </c>
      <c r="M3" s="177" t="s">
        <v>366</v>
      </c>
      <c r="N3" s="206" t="s">
        <v>503</v>
      </c>
      <c r="O3" s="102"/>
    </row>
    <row r="4" spans="1:48" ht="135" x14ac:dyDescent="0.25">
      <c r="A4" s="174" t="s">
        <v>515</v>
      </c>
      <c r="B4" s="413" t="s">
        <v>569</v>
      </c>
      <c r="C4" s="177" t="s">
        <v>360</v>
      </c>
      <c r="D4" s="186"/>
      <c r="E4" s="201" t="s">
        <v>351</v>
      </c>
      <c r="F4" s="201" t="s">
        <v>351</v>
      </c>
      <c r="G4" s="143" t="s">
        <v>2698</v>
      </c>
      <c r="H4" s="32" t="s">
        <v>218</v>
      </c>
      <c r="I4" s="177" t="s">
        <v>362</v>
      </c>
      <c r="J4" s="16" t="s">
        <v>649</v>
      </c>
      <c r="K4" s="286" t="s">
        <v>364</v>
      </c>
      <c r="L4" s="139" t="s">
        <v>365</v>
      </c>
      <c r="M4" s="139" t="s">
        <v>397</v>
      </c>
      <c r="N4" s="206" t="s">
        <v>518</v>
      </c>
      <c r="O4" s="102"/>
    </row>
    <row r="5" spans="1:48" s="7" customFormat="1" ht="60" x14ac:dyDescent="0.25">
      <c r="A5" s="174" t="s">
        <v>486</v>
      </c>
      <c r="B5" s="413" t="s">
        <v>571</v>
      </c>
      <c r="C5" s="177" t="s">
        <v>395</v>
      </c>
      <c r="D5" s="119"/>
      <c r="E5" s="201" t="s">
        <v>351</v>
      </c>
      <c r="F5" s="201" t="s">
        <v>351</v>
      </c>
      <c r="G5" s="143" t="s">
        <v>650</v>
      </c>
      <c r="H5" s="32" t="s">
        <v>216</v>
      </c>
      <c r="I5" s="180" t="s">
        <v>353</v>
      </c>
      <c r="J5" s="29" t="s">
        <v>489</v>
      </c>
      <c r="K5" s="405" t="s">
        <v>364</v>
      </c>
      <c r="L5" s="405" t="s">
        <v>365</v>
      </c>
      <c r="M5" s="405" t="s">
        <v>397</v>
      </c>
      <c r="N5" s="206" t="s">
        <v>490</v>
      </c>
    </row>
    <row r="6" spans="1:48" ht="30" x14ac:dyDescent="0.25">
      <c r="A6" s="174" t="s">
        <v>371</v>
      </c>
      <c r="B6" s="139" t="s">
        <v>573</v>
      </c>
      <c r="C6" s="30" t="s">
        <v>395</v>
      </c>
      <c r="D6" s="186"/>
      <c r="E6" s="201" t="s">
        <v>383</v>
      </c>
      <c r="F6" s="201" t="s">
        <v>351</v>
      </c>
      <c r="G6" s="188" t="s">
        <v>651</v>
      </c>
      <c r="H6" s="177"/>
      <c r="I6" s="177" t="s">
        <v>362</v>
      </c>
      <c r="J6" s="405"/>
      <c r="K6" s="405" t="s">
        <v>364</v>
      </c>
      <c r="L6" s="405" t="s">
        <v>365</v>
      </c>
      <c r="M6" s="405" t="s">
        <v>356</v>
      </c>
      <c r="N6" s="206" t="s">
        <v>512</v>
      </c>
      <c r="O6" s="102"/>
    </row>
    <row r="7" spans="1:48" ht="45" x14ac:dyDescent="0.25">
      <c r="A7" s="174" t="s">
        <v>575</v>
      </c>
      <c r="B7" s="139" t="s">
        <v>576</v>
      </c>
      <c r="C7" s="177" t="s">
        <v>403</v>
      </c>
      <c r="D7" s="186">
        <v>0</v>
      </c>
      <c r="E7" s="201" t="s">
        <v>351</v>
      </c>
      <c r="F7" s="201" t="s">
        <v>351</v>
      </c>
      <c r="G7" s="202" t="s">
        <v>577</v>
      </c>
      <c r="H7" s="177"/>
      <c r="I7" s="180" t="s">
        <v>353</v>
      </c>
      <c r="J7" s="139" t="s">
        <v>578</v>
      </c>
      <c r="K7" s="139" t="s">
        <v>364</v>
      </c>
      <c r="L7" s="139" t="s">
        <v>365</v>
      </c>
      <c r="M7" s="139" t="s">
        <v>366</v>
      </c>
      <c r="N7" s="206" t="s">
        <v>579</v>
      </c>
      <c r="O7" s="102"/>
    </row>
    <row r="8" spans="1:48" ht="60" x14ac:dyDescent="0.25">
      <c r="A8" s="174" t="s">
        <v>652</v>
      </c>
      <c r="B8" s="139" t="s">
        <v>653</v>
      </c>
      <c r="C8" s="30" t="s">
        <v>360</v>
      </c>
      <c r="D8" s="186"/>
      <c r="E8" s="292" t="s">
        <v>383</v>
      </c>
      <c r="F8" s="201" t="s">
        <v>351</v>
      </c>
      <c r="G8" s="202" t="s">
        <v>654</v>
      </c>
      <c r="H8" s="177"/>
      <c r="I8" s="177" t="s">
        <v>353</v>
      </c>
      <c r="J8" s="16" t="s">
        <v>655</v>
      </c>
      <c r="K8" s="286" t="s">
        <v>364</v>
      </c>
      <c r="L8" s="139" t="s">
        <v>365</v>
      </c>
      <c r="M8" s="177" t="s">
        <v>366</v>
      </c>
      <c r="N8" s="206" t="s">
        <v>656</v>
      </c>
      <c r="O8" s="102"/>
    </row>
    <row r="9" spans="1:48" ht="45" x14ac:dyDescent="0.25">
      <c r="A9" s="174" t="s">
        <v>657</v>
      </c>
      <c r="B9" s="16" t="s">
        <v>658</v>
      </c>
      <c r="C9" s="177" t="s">
        <v>395</v>
      </c>
      <c r="D9" s="186"/>
      <c r="E9" s="186" t="s">
        <v>351</v>
      </c>
      <c r="F9" s="186" t="s">
        <v>351</v>
      </c>
      <c r="G9" s="202" t="s">
        <v>582</v>
      </c>
      <c r="H9" s="264" t="s">
        <v>252</v>
      </c>
      <c r="I9" s="177" t="s">
        <v>362</v>
      </c>
      <c r="J9" s="139"/>
      <c r="K9" s="177" t="s">
        <v>364</v>
      </c>
      <c r="L9" s="177" t="s">
        <v>365</v>
      </c>
      <c r="M9" s="139" t="s">
        <v>397</v>
      </c>
      <c r="N9" s="280" t="s">
        <v>659</v>
      </c>
      <c r="O9" s="102"/>
    </row>
    <row r="10" spans="1:48" ht="60" x14ac:dyDescent="0.25">
      <c r="A10" s="174" t="s">
        <v>580</v>
      </c>
      <c r="B10" s="15" t="s">
        <v>660</v>
      </c>
      <c r="C10" s="177" t="s">
        <v>395</v>
      </c>
      <c r="D10" s="186"/>
      <c r="E10" s="201" t="s">
        <v>351</v>
      </c>
      <c r="F10" s="201" t="s">
        <v>351</v>
      </c>
      <c r="G10" s="202" t="s">
        <v>582</v>
      </c>
      <c r="H10" s="32" t="s">
        <v>278</v>
      </c>
      <c r="I10" s="177" t="s">
        <v>362</v>
      </c>
      <c r="J10" s="30"/>
      <c r="K10" s="177" t="s">
        <v>364</v>
      </c>
      <c r="L10" s="177" t="s">
        <v>365</v>
      </c>
      <c r="M10" s="139" t="s">
        <v>397</v>
      </c>
      <c r="N10" s="206" t="s">
        <v>616</v>
      </c>
      <c r="O10" s="102"/>
    </row>
    <row r="11" spans="1:48" ht="158.25" customHeight="1" x14ac:dyDescent="0.25">
      <c r="A11" s="174" t="s">
        <v>617</v>
      </c>
      <c r="B11" s="139" t="s">
        <v>618</v>
      </c>
      <c r="C11" s="177" t="s">
        <v>395</v>
      </c>
      <c r="D11" s="186"/>
      <c r="E11" s="186" t="s">
        <v>351</v>
      </c>
      <c r="F11" s="186" t="s">
        <v>351</v>
      </c>
      <c r="G11" s="202" t="s">
        <v>619</v>
      </c>
      <c r="H11" s="32" t="s">
        <v>293</v>
      </c>
      <c r="I11" s="177" t="s">
        <v>353</v>
      </c>
      <c r="J11" s="405" t="s">
        <v>2758</v>
      </c>
      <c r="K11" s="177" t="s">
        <v>364</v>
      </c>
      <c r="L11" s="177" t="s">
        <v>365</v>
      </c>
      <c r="M11" s="139" t="s">
        <v>397</v>
      </c>
      <c r="N11" s="206" t="s">
        <v>620</v>
      </c>
      <c r="O11" s="102"/>
    </row>
    <row r="12" spans="1:48" ht="90" x14ac:dyDescent="0.25">
      <c r="A12" s="174" t="s">
        <v>621</v>
      </c>
      <c r="B12" s="16" t="s">
        <v>622</v>
      </c>
      <c r="C12" s="177" t="s">
        <v>395</v>
      </c>
      <c r="D12" s="186"/>
      <c r="E12" s="186" t="s">
        <v>351</v>
      </c>
      <c r="F12" s="186" t="s">
        <v>351</v>
      </c>
      <c r="G12" s="381" t="s">
        <v>623</v>
      </c>
      <c r="H12" s="32" t="s">
        <v>290</v>
      </c>
      <c r="I12" s="177" t="s">
        <v>353</v>
      </c>
      <c r="J12" s="16"/>
      <c r="K12" s="177" t="s">
        <v>364</v>
      </c>
      <c r="L12" s="177" t="s">
        <v>423</v>
      </c>
      <c r="M12" s="139" t="s">
        <v>397</v>
      </c>
      <c r="N12" s="206" t="s">
        <v>624</v>
      </c>
      <c r="O12" s="102"/>
    </row>
    <row r="13" spans="1:48" ht="159.6" customHeight="1" x14ac:dyDescent="0.25">
      <c r="A13" s="174" t="s">
        <v>625</v>
      </c>
      <c r="B13" s="405" t="s">
        <v>626</v>
      </c>
      <c r="C13" s="177" t="s">
        <v>627</v>
      </c>
      <c r="D13" s="186"/>
      <c r="E13" s="186" t="s">
        <v>351</v>
      </c>
      <c r="F13" s="186" t="s">
        <v>351</v>
      </c>
      <c r="G13" s="202" t="s">
        <v>628</v>
      </c>
      <c r="H13" s="32"/>
      <c r="I13" s="177" t="s">
        <v>362</v>
      </c>
      <c r="J13" s="254" t="s">
        <v>629</v>
      </c>
      <c r="K13" s="177" t="s">
        <v>364</v>
      </c>
      <c r="L13" s="177" t="s">
        <v>423</v>
      </c>
      <c r="M13" s="177" t="s">
        <v>423</v>
      </c>
      <c r="N13" s="206" t="s">
        <v>630</v>
      </c>
      <c r="O13" s="102"/>
    </row>
    <row r="14" spans="1:48" s="7" customFormat="1" ht="90" x14ac:dyDescent="0.25">
      <c r="A14" s="174" t="s">
        <v>584</v>
      </c>
      <c r="B14" s="139" t="s">
        <v>631</v>
      </c>
      <c r="C14" s="139" t="s">
        <v>459</v>
      </c>
      <c r="D14" s="201"/>
      <c r="E14" s="201" t="s">
        <v>351</v>
      </c>
      <c r="F14" s="201" t="s">
        <v>351</v>
      </c>
      <c r="G14" s="202" t="s">
        <v>586</v>
      </c>
      <c r="H14" s="141" t="s">
        <v>283</v>
      </c>
      <c r="I14" s="177" t="s">
        <v>362</v>
      </c>
      <c r="J14" s="16" t="s">
        <v>661</v>
      </c>
      <c r="K14" s="139" t="s">
        <v>364</v>
      </c>
      <c r="L14" s="139" t="s">
        <v>365</v>
      </c>
      <c r="M14" s="139" t="s">
        <v>397</v>
      </c>
      <c r="N14" s="206" t="s">
        <v>587</v>
      </c>
      <c r="P14" s="417"/>
    </row>
    <row r="15" spans="1:48" ht="30" x14ac:dyDescent="0.25">
      <c r="A15" s="175" t="s">
        <v>588</v>
      </c>
      <c r="B15" s="139" t="s">
        <v>589</v>
      </c>
      <c r="C15" s="139" t="s">
        <v>459</v>
      </c>
      <c r="D15" s="134" t="s">
        <v>590</v>
      </c>
      <c r="E15" s="134" t="s">
        <v>351</v>
      </c>
      <c r="F15" s="134" t="s">
        <v>351</v>
      </c>
      <c r="G15" s="202" t="s">
        <v>586</v>
      </c>
      <c r="H15" s="141" t="s">
        <v>247</v>
      </c>
      <c r="I15" s="177" t="s">
        <v>353</v>
      </c>
      <c r="J15" s="139"/>
      <c r="K15" s="139" t="s">
        <v>364</v>
      </c>
      <c r="L15" s="139" t="s">
        <v>365</v>
      </c>
      <c r="M15" s="139" t="s">
        <v>397</v>
      </c>
      <c r="N15" s="206" t="s">
        <v>591</v>
      </c>
      <c r="O15" s="293"/>
    </row>
    <row r="16" spans="1:48" ht="30" x14ac:dyDescent="0.25">
      <c r="A16" s="175" t="s">
        <v>110</v>
      </c>
      <c r="B16" s="139" t="s">
        <v>592</v>
      </c>
      <c r="C16" s="139" t="s">
        <v>382</v>
      </c>
      <c r="D16" s="133"/>
      <c r="E16" s="24" t="s">
        <v>351</v>
      </c>
      <c r="F16" s="24" t="s">
        <v>383</v>
      </c>
      <c r="G16" s="143" t="s">
        <v>541</v>
      </c>
      <c r="H16" s="138"/>
      <c r="I16" s="177" t="s">
        <v>362</v>
      </c>
      <c r="J16" s="155"/>
      <c r="K16" s="139" t="s">
        <v>364</v>
      </c>
      <c r="L16" s="139" t="s">
        <v>365</v>
      </c>
      <c r="M16" s="139" t="s">
        <v>356</v>
      </c>
      <c r="N16" s="206" t="s">
        <v>593</v>
      </c>
      <c r="O16" s="293"/>
    </row>
    <row r="17" spans="1:16" s="7" customFormat="1" ht="75" x14ac:dyDescent="0.25">
      <c r="A17" s="149" t="s">
        <v>544</v>
      </c>
      <c r="B17" s="139" t="s">
        <v>632</v>
      </c>
      <c r="C17" s="405" t="s">
        <v>382</v>
      </c>
      <c r="D17" s="132"/>
      <c r="E17" s="132" t="s">
        <v>351</v>
      </c>
      <c r="F17" s="132" t="s">
        <v>351</v>
      </c>
      <c r="G17" s="405" t="s">
        <v>546</v>
      </c>
      <c r="H17" s="141" t="s">
        <v>234</v>
      </c>
      <c r="I17" s="177" t="s">
        <v>353</v>
      </c>
      <c r="J17" s="16"/>
      <c r="K17" s="139" t="s">
        <v>364</v>
      </c>
      <c r="L17" s="139" t="s">
        <v>365</v>
      </c>
      <c r="M17" s="139" t="s">
        <v>397</v>
      </c>
      <c r="N17" s="206" t="s">
        <v>547</v>
      </c>
      <c r="O17" s="293"/>
    </row>
    <row r="18" spans="1:16" ht="60" x14ac:dyDescent="0.25">
      <c r="A18" s="175" t="s">
        <v>420</v>
      </c>
      <c r="B18" s="139" t="s">
        <v>513</v>
      </c>
      <c r="C18" s="139" t="s">
        <v>422</v>
      </c>
      <c r="D18" s="201"/>
      <c r="E18" s="201" t="s">
        <v>383</v>
      </c>
      <c r="F18" s="201" t="s">
        <v>383</v>
      </c>
      <c r="G18" s="405" t="s">
        <v>662</v>
      </c>
      <c r="H18" s="139"/>
      <c r="I18" s="177" t="s">
        <v>362</v>
      </c>
      <c r="J18" s="403" t="s">
        <v>663</v>
      </c>
      <c r="K18" s="139" t="s">
        <v>364</v>
      </c>
      <c r="L18" s="139" t="s">
        <v>365</v>
      </c>
      <c r="M18" s="139" t="s">
        <v>356</v>
      </c>
      <c r="N18" s="206" t="s">
        <v>15</v>
      </c>
      <c r="O18" s="293"/>
    </row>
    <row r="19" spans="1:16" ht="75" x14ac:dyDescent="0.25">
      <c r="A19" s="174" t="s">
        <v>519</v>
      </c>
      <c r="B19" s="139" t="s">
        <v>664</v>
      </c>
      <c r="C19" s="139" t="s">
        <v>360</v>
      </c>
      <c r="D19" s="139"/>
      <c r="E19" s="292" t="s">
        <v>383</v>
      </c>
      <c r="F19" s="201" t="s">
        <v>351</v>
      </c>
      <c r="G19" s="16" t="s">
        <v>665</v>
      </c>
      <c r="H19" s="139"/>
      <c r="I19" s="177" t="s">
        <v>353</v>
      </c>
      <c r="J19" s="139"/>
      <c r="K19" s="139" t="s">
        <v>364</v>
      </c>
      <c r="L19" s="139" t="s">
        <v>365</v>
      </c>
      <c r="M19" s="139" t="s">
        <v>356</v>
      </c>
      <c r="N19" s="280" t="s">
        <v>666</v>
      </c>
      <c r="O19" s="102"/>
    </row>
    <row r="20" spans="1:16" s="7" customFormat="1" ht="45" x14ac:dyDescent="0.25">
      <c r="A20" s="174" t="s">
        <v>524</v>
      </c>
      <c r="B20" s="139" t="s">
        <v>525</v>
      </c>
      <c r="C20" s="139" t="s">
        <v>395</v>
      </c>
      <c r="D20" s="138"/>
      <c r="E20" s="292" t="s">
        <v>383</v>
      </c>
      <c r="F20" s="201" t="s">
        <v>351</v>
      </c>
      <c r="G20" s="16" t="s">
        <v>526</v>
      </c>
      <c r="H20" s="141" t="s">
        <v>188</v>
      </c>
      <c r="I20" s="16" t="s">
        <v>353</v>
      </c>
      <c r="J20" s="139"/>
      <c r="K20" s="139" t="s">
        <v>364</v>
      </c>
      <c r="L20" s="139" t="s">
        <v>365</v>
      </c>
      <c r="M20" s="139" t="s">
        <v>397</v>
      </c>
      <c r="N20" s="206" t="s">
        <v>528</v>
      </c>
    </row>
    <row r="21" spans="1:16" ht="75" x14ac:dyDescent="0.25">
      <c r="A21" s="174" t="s">
        <v>529</v>
      </c>
      <c r="B21" s="139" t="s">
        <v>530</v>
      </c>
      <c r="C21" s="139" t="s">
        <v>360</v>
      </c>
      <c r="D21" s="138"/>
      <c r="E21" s="292" t="s">
        <v>383</v>
      </c>
      <c r="F21" s="201" t="s">
        <v>351</v>
      </c>
      <c r="G21" s="16" t="s">
        <v>667</v>
      </c>
      <c r="H21" s="138"/>
      <c r="I21" s="16" t="s">
        <v>353</v>
      </c>
      <c r="J21" s="139"/>
      <c r="K21" s="139" t="s">
        <v>364</v>
      </c>
      <c r="L21" s="139" t="s">
        <v>365</v>
      </c>
      <c r="M21" s="139" t="s">
        <v>356</v>
      </c>
      <c r="N21" s="206" t="s">
        <v>533</v>
      </c>
      <c r="O21" s="102"/>
    </row>
    <row r="22" spans="1:16" ht="75" x14ac:dyDescent="0.25">
      <c r="A22" s="174" t="s">
        <v>534</v>
      </c>
      <c r="B22" s="139" t="s">
        <v>535</v>
      </c>
      <c r="C22" s="139" t="s">
        <v>360</v>
      </c>
      <c r="D22" s="139"/>
      <c r="E22" s="292" t="s">
        <v>383</v>
      </c>
      <c r="F22" s="201" t="s">
        <v>351</v>
      </c>
      <c r="G22" s="16" t="s">
        <v>668</v>
      </c>
      <c r="H22" s="139"/>
      <c r="I22" s="16" t="s">
        <v>353</v>
      </c>
      <c r="J22" s="139"/>
      <c r="K22" s="139" t="s">
        <v>364</v>
      </c>
      <c r="L22" s="139" t="s">
        <v>365</v>
      </c>
      <c r="M22" s="139" t="s">
        <v>356</v>
      </c>
      <c r="N22" s="206" t="s">
        <v>538</v>
      </c>
      <c r="O22" s="102"/>
    </row>
    <row r="23" spans="1:16" s="7" customFormat="1" ht="30" x14ac:dyDescent="0.25">
      <c r="A23" s="175" t="s">
        <v>595</v>
      </c>
      <c r="B23" s="16" t="s">
        <v>596</v>
      </c>
      <c r="C23" s="16" t="s">
        <v>395</v>
      </c>
      <c r="D23" s="24"/>
      <c r="E23" s="24" t="s">
        <v>383</v>
      </c>
      <c r="F23" s="24" t="s">
        <v>351</v>
      </c>
      <c r="G23" s="202" t="s">
        <v>555</v>
      </c>
      <c r="H23" s="16"/>
      <c r="I23" s="30" t="s">
        <v>353</v>
      </c>
      <c r="J23" s="31"/>
      <c r="K23" s="139" t="s">
        <v>364</v>
      </c>
      <c r="L23" s="139" t="s">
        <v>365</v>
      </c>
      <c r="M23" s="139" t="s">
        <v>356</v>
      </c>
      <c r="N23" s="206" t="s">
        <v>597</v>
      </c>
      <c r="O23" s="293"/>
    </row>
    <row r="24" spans="1:16" s="7" customFormat="1" ht="45" x14ac:dyDescent="0.25">
      <c r="A24" s="174" t="s">
        <v>598</v>
      </c>
      <c r="B24" s="139" t="s">
        <v>599</v>
      </c>
      <c r="C24" s="139" t="s">
        <v>395</v>
      </c>
      <c r="D24" s="201"/>
      <c r="E24" s="201" t="s">
        <v>383</v>
      </c>
      <c r="F24" s="201" t="s">
        <v>383</v>
      </c>
      <c r="G24" s="143" t="s">
        <v>669</v>
      </c>
      <c r="H24" s="131"/>
      <c r="I24" s="177" t="s">
        <v>353</v>
      </c>
      <c r="J24" s="16" t="s">
        <v>670</v>
      </c>
      <c r="K24" s="139" t="s">
        <v>374</v>
      </c>
      <c r="L24" s="139" t="s">
        <v>386</v>
      </c>
      <c r="M24" s="139" t="s">
        <v>366</v>
      </c>
      <c r="N24" s="206" t="s">
        <v>602</v>
      </c>
      <c r="O24" s="293"/>
      <c r="P24"/>
    </row>
    <row r="25" spans="1:16" ht="90" x14ac:dyDescent="0.25">
      <c r="A25" s="149" t="s">
        <v>432</v>
      </c>
      <c r="B25" s="139" t="s">
        <v>557</v>
      </c>
      <c r="C25" s="405" t="s">
        <v>395</v>
      </c>
      <c r="D25" s="412" t="s">
        <v>434</v>
      </c>
      <c r="E25" s="134" t="s">
        <v>351</v>
      </c>
      <c r="F25" s="134" t="s">
        <v>351</v>
      </c>
      <c r="G25" s="403" t="s">
        <v>558</v>
      </c>
      <c r="H25" s="141" t="s">
        <v>239</v>
      </c>
      <c r="I25" s="177" t="s">
        <v>353</v>
      </c>
      <c r="J25" s="405" t="s">
        <v>437</v>
      </c>
      <c r="K25" s="139" t="s">
        <v>374</v>
      </c>
      <c r="L25" s="139" t="s">
        <v>386</v>
      </c>
      <c r="M25" s="139" t="s">
        <v>397</v>
      </c>
      <c r="N25" s="206" t="s">
        <v>559</v>
      </c>
      <c r="O25" s="293"/>
    </row>
    <row r="26" spans="1:16" ht="45" x14ac:dyDescent="0.25">
      <c r="A26" s="175" t="s">
        <v>348</v>
      </c>
      <c r="B26" s="139" t="s">
        <v>560</v>
      </c>
      <c r="C26" s="405" t="s">
        <v>350</v>
      </c>
      <c r="D26" s="201"/>
      <c r="E26" s="201" t="s">
        <v>351</v>
      </c>
      <c r="F26" s="201" t="s">
        <v>351</v>
      </c>
      <c r="G26" s="202" t="s">
        <v>555</v>
      </c>
      <c r="H26" s="139"/>
      <c r="I26" s="177" t="s">
        <v>353</v>
      </c>
      <c r="J26" s="138"/>
      <c r="K26" s="139" t="s">
        <v>374</v>
      </c>
      <c r="L26" s="139" t="s">
        <v>386</v>
      </c>
      <c r="M26" s="139" t="s">
        <v>366</v>
      </c>
      <c r="N26" s="206" t="s">
        <v>561</v>
      </c>
      <c r="O26" s="293"/>
    </row>
    <row r="27" spans="1:16" x14ac:dyDescent="0.25">
      <c r="A27" s="174" t="s">
        <v>438</v>
      </c>
      <c r="B27" s="180" t="s">
        <v>439</v>
      </c>
      <c r="C27" s="139" t="s">
        <v>438</v>
      </c>
      <c r="D27" s="201"/>
      <c r="E27" s="201" t="s">
        <v>351</v>
      </c>
      <c r="F27" s="201" t="s">
        <v>351</v>
      </c>
      <c r="G27" s="202"/>
      <c r="H27" s="139"/>
      <c r="I27" s="177" t="s">
        <v>440</v>
      </c>
      <c r="J27" s="139"/>
      <c r="K27" s="177" t="s">
        <v>441</v>
      </c>
      <c r="L27" s="177" t="s">
        <v>440</v>
      </c>
      <c r="M27" s="177" t="s">
        <v>366</v>
      </c>
      <c r="N27" s="206"/>
      <c r="O27" s="102"/>
    </row>
    <row r="28" spans="1:16" x14ac:dyDescent="0.25">
      <c r="A28" s="174" t="s">
        <v>442</v>
      </c>
      <c r="B28" s="180" t="s">
        <v>439</v>
      </c>
      <c r="C28" s="139" t="s">
        <v>443</v>
      </c>
      <c r="D28" s="201"/>
      <c r="E28" s="201" t="s">
        <v>351</v>
      </c>
      <c r="F28" s="201" t="s">
        <v>351</v>
      </c>
      <c r="G28" s="202"/>
      <c r="H28" s="139"/>
      <c r="I28" s="180" t="s">
        <v>440</v>
      </c>
      <c r="J28" s="177"/>
      <c r="K28" s="177" t="s">
        <v>441</v>
      </c>
      <c r="L28" s="177" t="s">
        <v>440</v>
      </c>
      <c r="M28" s="177" t="s">
        <v>366</v>
      </c>
      <c r="N28" s="206"/>
      <c r="O28" s="102"/>
    </row>
    <row r="29" spans="1:16" x14ac:dyDescent="0.25">
      <c r="A29" s="174" t="s">
        <v>445</v>
      </c>
      <c r="B29" s="179" t="s">
        <v>446</v>
      </c>
      <c r="C29" s="139" t="s">
        <v>369</v>
      </c>
      <c r="D29" s="186"/>
      <c r="E29" s="201" t="s">
        <v>351</v>
      </c>
      <c r="F29" s="201" t="s">
        <v>351</v>
      </c>
      <c r="G29" s="186"/>
      <c r="H29" s="179"/>
      <c r="I29" s="177" t="s">
        <v>440</v>
      </c>
      <c r="J29" s="139" t="s">
        <v>607</v>
      </c>
      <c r="K29" s="139" t="s">
        <v>441</v>
      </c>
      <c r="L29" s="139" t="s">
        <v>440</v>
      </c>
      <c r="M29" s="139" t="s">
        <v>366</v>
      </c>
      <c r="N29" s="234"/>
      <c r="O29" s="102"/>
    </row>
    <row r="30" spans="1:16" x14ac:dyDescent="0.25">
      <c r="A30" s="174" t="s">
        <v>447</v>
      </c>
      <c r="B30" s="179" t="s">
        <v>448</v>
      </c>
      <c r="C30" s="139" t="s">
        <v>429</v>
      </c>
      <c r="D30" s="186"/>
      <c r="E30" s="201" t="s">
        <v>351</v>
      </c>
      <c r="F30" s="201" t="s">
        <v>351</v>
      </c>
      <c r="G30" s="186"/>
      <c r="H30" s="179"/>
      <c r="I30" s="177" t="s">
        <v>440</v>
      </c>
      <c r="J30" s="139" t="s">
        <v>607</v>
      </c>
      <c r="K30" s="139" t="s">
        <v>441</v>
      </c>
      <c r="L30" s="139" t="s">
        <v>440</v>
      </c>
      <c r="M30" s="139" t="s">
        <v>366</v>
      </c>
      <c r="N30" s="234"/>
      <c r="O30" s="102"/>
    </row>
    <row r="31" spans="1:16" x14ac:dyDescent="0.25">
      <c r="A31" s="174" t="s">
        <v>449</v>
      </c>
      <c r="B31" s="179" t="s">
        <v>450</v>
      </c>
      <c r="C31" s="139" t="s">
        <v>369</v>
      </c>
      <c r="D31" s="186"/>
      <c r="E31" s="201" t="s">
        <v>351</v>
      </c>
      <c r="F31" s="201" t="s">
        <v>351</v>
      </c>
      <c r="G31" s="186"/>
      <c r="H31" s="179"/>
      <c r="I31" s="177" t="s">
        <v>440</v>
      </c>
      <c r="J31" s="139" t="s">
        <v>607</v>
      </c>
      <c r="K31" s="139" t="s">
        <v>441</v>
      </c>
      <c r="L31" s="139" t="s">
        <v>440</v>
      </c>
      <c r="M31" s="139" t="s">
        <v>366</v>
      </c>
      <c r="N31" s="234"/>
      <c r="O31" s="102"/>
    </row>
    <row r="32" spans="1:16" x14ac:dyDescent="0.25">
      <c r="A32" s="174" t="s">
        <v>451</v>
      </c>
      <c r="B32" s="179" t="s">
        <v>452</v>
      </c>
      <c r="C32" s="139" t="s">
        <v>429</v>
      </c>
      <c r="D32" s="186"/>
      <c r="E32" s="201" t="s">
        <v>351</v>
      </c>
      <c r="F32" s="201" t="s">
        <v>351</v>
      </c>
      <c r="G32" s="186"/>
      <c r="H32" s="179"/>
      <c r="I32" s="177" t="s">
        <v>440</v>
      </c>
      <c r="J32" s="139" t="s">
        <v>607</v>
      </c>
      <c r="K32" s="139" t="s">
        <v>441</v>
      </c>
      <c r="L32" s="139" t="s">
        <v>440</v>
      </c>
      <c r="M32" s="139" t="s">
        <v>366</v>
      </c>
      <c r="N32" s="234"/>
      <c r="O32" s="102"/>
    </row>
    <row r="33" spans="1:15" x14ac:dyDescent="0.25">
      <c r="A33" s="174" t="s">
        <v>444</v>
      </c>
      <c r="B33" s="180" t="s">
        <v>439</v>
      </c>
      <c r="C33" s="177" t="s">
        <v>444</v>
      </c>
      <c r="D33" s="186"/>
      <c r="E33" s="201" t="s">
        <v>351</v>
      </c>
      <c r="F33" s="201" t="s">
        <v>351</v>
      </c>
      <c r="G33" s="186"/>
      <c r="H33" s="177"/>
      <c r="I33" s="177" t="s">
        <v>440</v>
      </c>
      <c r="J33" s="139"/>
      <c r="K33" s="177" t="s">
        <v>441</v>
      </c>
      <c r="L33" s="177" t="s">
        <v>440</v>
      </c>
      <c r="M33" s="177" t="s">
        <v>366</v>
      </c>
      <c r="N33" s="234"/>
      <c r="O33" s="102"/>
    </row>
    <row r="34" spans="1:15" ht="15.75" thickBot="1" x14ac:dyDescent="0.3">
      <c r="A34" s="176" t="s">
        <v>608</v>
      </c>
      <c r="B34" s="181" t="s">
        <v>439</v>
      </c>
      <c r="C34" s="178" t="s">
        <v>609</v>
      </c>
      <c r="D34" s="266"/>
      <c r="E34" s="267" t="s">
        <v>351</v>
      </c>
      <c r="F34" s="267" t="s">
        <v>351</v>
      </c>
      <c r="G34" s="266"/>
      <c r="H34" s="181"/>
      <c r="I34" s="178" t="s">
        <v>440</v>
      </c>
      <c r="J34" s="181"/>
      <c r="K34" s="178" t="s">
        <v>441</v>
      </c>
      <c r="L34" s="178" t="s">
        <v>440</v>
      </c>
      <c r="M34" s="178" t="s">
        <v>366</v>
      </c>
      <c r="N34" s="235"/>
      <c r="O34" s="102"/>
    </row>
    <row r="35" spans="1:15" x14ac:dyDescent="0.25">
      <c r="A35" s="102"/>
      <c r="B35" s="140"/>
      <c r="C35" s="102"/>
      <c r="D35" s="287"/>
      <c r="E35" s="287"/>
      <c r="F35" s="287"/>
      <c r="G35" s="287"/>
      <c r="H35" s="102"/>
      <c r="I35" s="102"/>
      <c r="J35" s="102"/>
      <c r="K35" s="102"/>
      <c r="L35" s="102"/>
      <c r="M35" s="102"/>
      <c r="O35" s="102"/>
    </row>
    <row r="36" spans="1:15" x14ac:dyDescent="0.25">
      <c r="A36" s="102"/>
      <c r="B36" s="140"/>
      <c r="C36" s="102"/>
      <c r="D36" s="287"/>
      <c r="E36" s="287"/>
      <c r="F36" s="287"/>
      <c r="G36" s="287"/>
      <c r="H36" s="102"/>
      <c r="I36" s="102"/>
      <c r="J36" s="102"/>
      <c r="K36" s="102"/>
      <c r="L36" s="102"/>
      <c r="M36" s="102"/>
      <c r="O36" s="102"/>
    </row>
    <row r="37" spans="1:15" x14ac:dyDescent="0.25">
      <c r="A37" s="1"/>
    </row>
    <row r="42" spans="1:15" x14ac:dyDescent="0.25">
      <c r="A42" s="3"/>
    </row>
    <row r="43" spans="1:15" x14ac:dyDescent="0.25">
      <c r="A43" s="3"/>
    </row>
    <row r="44" spans="1:15" x14ac:dyDescent="0.25">
      <c r="A44" s="3"/>
    </row>
    <row r="45" spans="1:15" x14ac:dyDescent="0.25">
      <c r="A45" s="3"/>
    </row>
    <row r="46" spans="1:15" x14ac:dyDescent="0.25">
      <c r="A46" s="3"/>
    </row>
    <row r="47" spans="1:15" x14ac:dyDescent="0.25">
      <c r="A47" s="3"/>
    </row>
    <row r="48" spans="1:15"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3"/>
    </row>
    <row r="60" spans="1:1" x14ac:dyDescent="0.25">
      <c r="A60" s="3"/>
    </row>
    <row r="61" spans="1:1" x14ac:dyDescent="0.25">
      <c r="A61" s="3"/>
    </row>
    <row r="64" spans="1:1" x14ac:dyDescent="0.25">
      <c r="A64" s="1"/>
    </row>
    <row r="70" spans="1:12" x14ac:dyDescent="0.25">
      <c r="A70" s="3"/>
    </row>
    <row r="71" spans="1:12" ht="29.1" customHeight="1" x14ac:dyDescent="0.25">
      <c r="A71" s="3"/>
    </row>
    <row r="72" spans="1:12" x14ac:dyDescent="0.25">
      <c r="A72" s="3"/>
    </row>
    <row r="73" spans="1:12" x14ac:dyDescent="0.25">
      <c r="A73" s="3"/>
    </row>
    <row r="75" spans="1:12" x14ac:dyDescent="0.25">
      <c r="A75" s="1"/>
      <c r="L75" s="3"/>
    </row>
    <row r="84" spans="1:1" x14ac:dyDescent="0.25">
      <c r="A84" s="3"/>
    </row>
    <row r="85" spans="1:1" x14ac:dyDescent="0.25">
      <c r="A85" s="3"/>
    </row>
    <row r="86" spans="1:1" x14ac:dyDescent="0.25">
      <c r="A86" s="3"/>
    </row>
    <row r="88" spans="1:1" x14ac:dyDescent="0.25">
      <c r="A88" s="3"/>
    </row>
    <row r="89" spans="1:1" x14ac:dyDescent="0.25">
      <c r="A89" s="3"/>
    </row>
    <row r="90" spans="1:1" x14ac:dyDescent="0.25">
      <c r="A90" s="3"/>
    </row>
    <row r="91" spans="1:1" x14ac:dyDescent="0.25">
      <c r="A91" s="3"/>
    </row>
    <row r="92" spans="1:1" x14ac:dyDescent="0.25">
      <c r="A92" s="3"/>
    </row>
    <row r="94" spans="1:1" x14ac:dyDescent="0.25">
      <c r="A94" s="3"/>
    </row>
  </sheetData>
  <hyperlinks>
    <hyperlink ref="H9" location="existence_confidence_dom" display="existence_confidence_dom" xr:uid="{00000000-0004-0000-0A00-000000000000}"/>
    <hyperlink ref="H5" location="cf_cat_dom" display="cf_cat_int_dom" xr:uid="{00000000-0004-0000-0A00-000001000000}"/>
    <hyperlink ref="H4" location="cf_type_dom" display="cf_type_int_dom" xr:uid="{00000000-0004-0000-0A00-000002000000}"/>
    <hyperlink ref="L1" location="Who_Values" display="Who" xr:uid="{00000000-0004-0000-0A00-000003000000}"/>
    <hyperlink ref="K1" location="When_Values" display="When" xr:uid="{00000000-0004-0000-0A00-000004000000}"/>
    <hyperlink ref="M1" location="How_Values" display="How" xr:uid="{00000000-0004-0000-0A00-000005000000}"/>
    <hyperlink ref="H10" location="identity_conf_dom" display="identity_conf_int_dom" xr:uid="{00000000-0004-0000-0A00-000006000000}"/>
    <hyperlink ref="H11" location="location_conf_method_dom" display="location_conf_method_dom" xr:uid="{00000000-0004-0000-0A00-000007000000}"/>
    <hyperlink ref="H14" location="is_concealed_dom" display="is_concealed_dom" xr:uid="{00000000-0004-0000-0A00-000009000000}"/>
    <hyperlink ref="H20" location="age_type_dom" display="age_type_dom" xr:uid="{00000000-0004-0000-0A00-00000A000000}"/>
    <hyperlink ref="H15" location="draw_policy_dom" display="draw_policy_dom" xr:uid="{00000000-0004-0000-0A00-00000B000000}"/>
    <hyperlink ref="H25" location="dist_policy_dom" display="dist_policy_dom" xr:uid="{00000000-0004-0000-0A00-00000C000000}"/>
    <hyperlink ref="H17" location="data_sources_method_dom" display="data_sources_method_dom" xr:uid="{00000000-0004-0000-0A00-00000D000000}"/>
    <hyperlink ref="H12" location="location_conf_dom" display="location_conf_dom" xr:uid="{00000000-0004-0000-0A00-000008000000}"/>
  </hyperlinks>
  <pageMargins left="0.7" right="0.7" top="0.75" bottom="0.75" header="0.3" footer="0.3"/>
  <pageSetup scale="27" orientation="landscape" r:id="rId1"/>
  <headerFooter>
    <oddHeader>&amp;L&amp;F&amp;C&amp;"-,Bold"&amp;16&amp;A&amp;R&amp;D</oddHeader>
    <oddFooter>&amp;C&amp;14Page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G I E A A B Q S w M E F A A C A A g A l X 5 u V k i y 5 f i k A A A A 9 g A A A B I A H A B D b 2 5 m a W c v U G F j a 2 F n Z S 5 4 b W w g o h g A K K A U A A A A A A A A A A A A A A A A A A A A A A A A A A A A h Y 8 x D o I w G I W v Q r r T l m o M I a U M r p K Y E I 1 r U y o 0 w o + h x X I 3 B 4 / k F c Q o 6 u b 4 v v c N 7 9 2 v N 5 6 N b R N c d G 9 N B y m K M E W B B t W V B q o U D e 4 Y x i g T f C v V S V Y 6 m G S w y W j L F N X O n R N C v P f Y L 3 D X V 4 R R G p F D v i l U r V u J P r L 5 L 4 c G r J O g N B J 8 / x o j G I 6 i J Y 5 X D F N O Z s h z A 1 + B T X u f 7 Q / k 6 6 F x Q 6 + F h n B X c D J H T t 4 f x A N Q S w M E F A A C A A g A l X 5 u 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b l Y t d l T d X A E A A G 4 C A A A T A B w A R m 9 y b X V s Y X M v U 2 V j d G l v b j E u b S C i G A A o o B Q A A A A A A A A A A A A A A A A A A A A A A A A A A A B t k s t q w z A Q R f c B / 4 N w N w 4 I Q U I f i + B F 6 6 R p C n 1 h 7 + J i F G t i i 8 i j I s k l J v T f q z w g a R N t p L l n u D M j y U L p p E a S 7 v f B K O g F P V t z A 4 J U o I u G O z C S q 0 L o h s R E g Q t 6 x K 9 U t 6 Y E r y T 2 m 4 1 1 2 T a A L n q U C l i i 0 f n A R m G e o 0 b O B B p m n T d i f M V a m 1 f S 5 j 5 G w Y 2 w + R R e 0 t y 7 c 4 k e / S v J 3 N q F f T o f g 5 K N 9 H o c 0 p C S R K u 2 Q R v f U T L B U g u J V T w Y 3 g w p + W i 1 g 9 R 1 C u L j k b 1 q h M 8 + 3 b d + F b 4 b 3 X g m y B N w A c a G f o 6 M L 3 z i g R z 0 a D 8 l J f O D f q 9 U W n L F j Y 2 d a U 8 t k 5 p j 5 R 2 z 7 g u O d p n h a J f a N P u G t 9 B G F + r T z S Z 8 e 3 i e J N l s 7 M e b o b u 9 Z t v s H 0 o 2 4 d 9 L k a U r p P B Z z n P i Y O 1 2 S b U E w 0 1 Z d 8 U K u j N 6 a n E G J Q r / X i A K 5 A 2 c U Q F L i X L 7 O c 7 Q V O k F V 7 u W j + C n H / Q k X r y X 0 S 9 Q S w E C L Q A U A A I A C A C V f m 5 W S L L l + K Q A A A D 2 A A A A E g A A A A A A A A A A A A A A A A A A A A A A Q 2 9 u Z m l n L 1 B h Y 2 t h Z 2 U u e G 1 s U E s B A i 0 A F A A C A A g A l X 5 u V g / K 6 a u k A A A A 6 Q A A A B M A A A A A A A A A A A A A A A A A 8 A A A A F t D b 2 5 0 Z W 5 0 X 1 R 5 c G V z X S 5 4 b W x Q S w E C L Q A U A A I A C A C V f m 5 W L X Z U 3 V w B A A B u A g A A E w A A A A A A A A A A A A A A A A D h A Q A A R m 9 y b X V s Y X M v U 2 V j d G l v b j E u b V B L B Q Y A A A A A A w A D A M I A A A C K 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J D A A A A A A A A G c M 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Z 2 V v X 2 1 h d G V y a W F s X 2 R v b 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l J l b G F 0 a W 9 u c 2 h p c E l u Z m 9 D b 2 5 0 Y W l u Z X I i I F Z h b H V l P S J z e y Z x d W 9 0 O 2 N v b H V t b k N v d W 5 0 J n F 1 b 3 Q 7 O j c s J n F 1 b 3 Q 7 a 2 V 5 Q 2 9 s d W 1 u T m F t Z X M m c X V v d D s 6 W 1 0 s J n F 1 b 3 Q 7 c X V l c n l S Z W x h d G l v b n N o a X B z J n F 1 b 3 Q 7 O l t d L C Z x d W 9 0 O 2 N v b H V t b k l k Z W 5 0 a X R p Z X M m c X V v d D s 6 W y Z x d W 9 0 O 1 N l Y 3 R p b 2 4 x L 2 d l b 1 9 t Y X R l c m l h b F 9 k b 2 0 v Q X V 0 b 1 J l b W 9 2 Z W R D b 2 x 1 b W 5 z M S 5 7 T 0 J K R U N U S U Q s M H 0 m c X V v d D s s J n F 1 b 3 Q 7 U 2 V j d G l v b j E v Z 2 V v X 2 1 h d G V y a W F s X 2 R v b S 9 B d X R v U m V t b 3 Z l Z E N v b H V t b n M x L n t n Z W 9 f b W F 0 Z X J p Y W x f Z G l j d F 9 p Z C w x f S Z x d W 9 0 O y w m c X V v d D t T Z W N 0 a W 9 u M S 9 n Z W 9 f b W F 0 Z X J p Y W x f Z G 9 t L 0 F 1 d G 9 S Z W 1 v d m V k Q 2 9 s d W 1 u c z E u e 2 h p Z X J h c m N o e V 9 r Z X k s M n 0 m c X V v d D s s J n F 1 b 3 Q 7 U 2 V j d G l v b j E v Z 2 V v X 2 1 h d G V y a W F s X 2 R v b S 9 B d X R v U m V t b 3 Z l Z E N v b H V t b n M x L n t n Z W 9 f b W F 0 Z X J p Y W w s M 3 0 m c X V v d D s s J n F 1 b 3 Q 7 U 2 V j d G l v b j E v Z 2 V v X 2 1 h d G V y a W F s X 2 R v b S 9 B d X R v U m V t b 3 Z l Z E N v b H V t b n M x L n t p b m R l b n R l Z F 9 u Y W 1 l L D R 9 J n F 1 b 3 Q 7 L C Z x d W 9 0 O 1 N l Y 3 R p b 2 4 x L 2 d l b 1 9 t Y X R l c m l h b F 9 k b 2 0 v Q X V 0 b 1 J l b W 9 2 Z W R D b 2 x 1 b W 5 z M S 5 7 Z G V m a W 5 p d G l v b i w 1 f S Z x d W 9 0 O y w m c X V v d D t T Z W N 0 a W 9 u M S 9 n Z W 9 f b W F 0 Z X J p Y W x f Z G 9 t L 0 F 1 d G 9 S Z W 1 v d m V k Q 2 9 s d W 1 u c z E u e 0 d s b 2 J h b E l E L D Z 9 J n F 1 b 3 Q 7 X S w m c X V v d D t D b 2 x 1 b W 5 D b 3 V u d C Z x d W 9 0 O z o 3 L C Z x d W 9 0 O 0 t l e U N v b H V t b k 5 h b W V z J n F 1 b 3 Q 7 O l t d L C Z x d W 9 0 O 0 N v b H V t b k l k Z W 5 0 a X R p Z X M m c X V v d D s 6 W y Z x d W 9 0 O 1 N l Y 3 R p b 2 4 x L 2 d l b 1 9 t Y X R l c m l h b F 9 k b 2 0 v Q X V 0 b 1 J l b W 9 2 Z W R D b 2 x 1 b W 5 z M S 5 7 T 0 J K R U N U S U Q s M H 0 m c X V v d D s s J n F 1 b 3 Q 7 U 2 V j d G l v b j E v Z 2 V v X 2 1 h d G V y a W F s X 2 R v b S 9 B d X R v U m V t b 3 Z l Z E N v b H V t b n M x L n t n Z W 9 f b W F 0 Z X J p Y W x f Z G l j d F 9 p Z C w x f S Z x d W 9 0 O y w m c X V v d D t T Z W N 0 a W 9 u M S 9 n Z W 9 f b W F 0 Z X J p Y W x f Z G 9 t L 0 F 1 d G 9 S Z W 1 v d m V k Q 2 9 s d W 1 u c z E u e 2 h p Z X J h c m N o e V 9 r Z X k s M n 0 m c X V v d D s s J n F 1 b 3 Q 7 U 2 V j d G l v b j E v Z 2 V v X 2 1 h d G V y a W F s X 2 R v b S 9 B d X R v U m V t b 3 Z l Z E N v b H V t b n M x L n t n Z W 9 f b W F 0 Z X J p Y W w s M 3 0 m c X V v d D s s J n F 1 b 3 Q 7 U 2 V j d G l v b j E v Z 2 V v X 2 1 h d G V y a W F s X 2 R v b S 9 B d X R v U m V t b 3 Z l Z E N v b H V t b n M x L n t p b m R l b n R l Z F 9 u Y W 1 l L D R 9 J n F 1 b 3 Q 7 L C Z x d W 9 0 O 1 N l Y 3 R p b 2 4 x L 2 d l b 1 9 t Y X R l c m l h b F 9 k b 2 0 v Q X V 0 b 1 J l b W 9 2 Z W R D b 2 x 1 b W 5 z M S 5 7 Z G V m a W 5 p d G l v b i w 1 f S Z x d W 9 0 O y w m c X V v d D t T Z W N 0 a W 9 u M S 9 n Z W 9 f b W F 0 Z X J p Y W x f Z G 9 t L 0 F 1 d G 9 S Z W 1 v d m V k Q 2 9 s d W 1 u c z E u e 0 d s b 2 J h b E l E L D Z 9 J n F 1 b 3 Q 7 X S w m c X V v d D t S Z W x h d G l v b n N o a X B J b m Z v J n F 1 b 3 Q 7 O l t d f S I g L z 4 8 R W 5 0 c n k g V H l w Z T 0 i R m l s b F N 0 Y X R 1 c y I g V m F s d W U 9 I n N D b 2 1 w b G V 0 Z S I g L z 4 8 R W 5 0 c n k g V H l w Z T 0 i R m l s b E N v b H V t b k 5 h b W V z I i B W Y W x 1 Z T 0 i c 1 s m c X V v d D t P Q k p F Q 1 R J R C Z x d W 9 0 O y w m c X V v d D t n Z W 9 f b W F 0 Z X J p Y W x f Z G l j d F 9 p Z C Z x d W 9 0 O y w m c X V v d D t o a W V y Y X J j a H l f a 2 V 5 J n F 1 b 3 Q 7 L C Z x d W 9 0 O 2 d l b 1 9 t Y X R l c m l h b C Z x d W 9 0 O y w m c X V v d D t p b m R l b n R l Z F 9 u Y W 1 l J n F 1 b 3 Q 7 L C Z x d W 9 0 O 2 R l Z m l u a X R p b 2 4 m c X V v d D s s J n F 1 b 3 Q 7 R 2 x v Y m F s S U Q m c X V v d D t d I i A v P j x F b n R y e S B U e X B l P S J G a W x s Q 2 9 s d W 1 u V H l w Z X M i I F Z h b H V l P S J z Q X d Z R 0 J n W U d C Z z 0 9 I i A v P j x F b n R y e S B U e X B l P S J G a W x s T G F z d F V w Z G F 0 Z W Q i I F Z h b H V l P S J k M j A y M y 0 w M y 0 x N F Q y M z o 0 N j o x N i 4 z O T Q 2 M D Y 1 W i I g L z 4 8 R W 5 0 c n k g V H l w Z T 0 i R m l s b E V y c m 9 y Q 2 9 1 b n Q i I F Z h b H V l P S J s M C I g L z 4 8 R W 5 0 c n k g V H l w Z T 0 i R m l s b E V y c m 9 y Q 2 9 k Z S I g V m F s d W U 9 I n N V b m t u b 3 d u I i A v P j x F b n R y e S B U e X B l P S J G a W x s Q 2 9 1 b n Q i I F Z h b H V l P S J s M T A x I i A v P j x F b n R y e S B U e X B l P S J B Z G R l Z F R v R G F 0 Y U 1 v Z G V s I i B W Y W x 1 Z T 0 i b D A i I C 8 + P C 9 T d G F i b G V F b n R y a W V z P j w v S X R l b T 4 8 S X R l b T 4 8 S X R l b U x v Y 2 F 0 a W 9 u P j x J d G V t V H l w Z T 5 G b 3 J t d W x h P C 9 J d G V t V H l w Z T 4 8 S X R l b V B h d G g + U 2 V j d G l v b j E v Z 2 V v X 2 1 h d G V y a W F s X 2 R v b S 9 T b 3 V y Y 2 U 8 L 0 l 0 Z W 1 Q Y X R o P j w v S X R l b U x v Y 2 F 0 a W 9 u P j x T d G F i b G V F b n R y a W V z I C 8 + P C 9 J d G V t P j x J d G V t P j x J d G V t T G 9 j Y X R p b 2 4 + P E l 0 Z W 1 U e X B l P k Z v c m 1 1 b G E 8 L 0 l 0 Z W 1 U e X B l P j x J d G V t U G F 0 a D 5 T Z W N 0 a W 9 u M S 9 n Z W 9 f b W F 0 Z X J p Y W x f Z G 9 t L 1 B y b 2 1 v d G V k J T I w S G V h Z G V y c z w v S X R l b V B h d G g + P C 9 J d G V t T G 9 j Y X R p b 2 4 + P F N 0 Y W J s Z U V u d H J p Z X M g L z 4 8 L 0 l 0 Z W 0 + P E l 0 Z W 0 + P E l 0 Z W 1 M b 2 N h d G l v b j 4 8 S X R l b V R 5 c G U + R m 9 y b X V s Y T w v S X R l b V R 5 c G U + P E l 0 Z W 1 Q Y X R o P l N l Y 3 R p b 2 4 x L 2 d l b 1 9 t Y X R l c m l h b F 9 k b 2 0 v Q 2 h h b m d l Z C U y M F R 5 c G U 8 L 0 l 0 Z W 1 Q Y X R o P j w v S X R l b U x v Y 2 F 0 a W 9 u P j x T d G F i b G V F b n R y a W V z I C 8 + P C 9 J d G V t P j w v S X R l b X M + P C 9 M b 2 N h b F B h Y 2 t h Z 2 V N Z X R h Z G F 0 Y U Z p b G U + F g A A A F B L B Q Y A A A A A A A A A A A A A A A A A A A A A A A D a A A A A A Q A A A N C M n d 8 B F d E R j H o A w E / C l + s B A A A A k a 3 5 Q / A B H 0 e X 5 k Z R F 3 t f 3 w A A A A A C A A A A A A A D Z g A A w A A A A B A A A A C Z O I G J O P z m A 2 H j k e V b Q h / b A A A A A A S A A A C g A A A A E A A A A H p T j a O E B o I w C h e P R S 5 X T L N Q A A A A r 9 G 1 8 U 7 Y m M b p i e P e c K x w 5 X 6 Z i 5 C N w L I u Z v / q r h 3 C d w T 6 4 z c y c L R G 3 g Y s y z O 4 u V W / 8 0 r M M j v V f G 2 g X P V w X B 2 Y W g n A u X X j x q / W i n L r z a F y T L o U A A A A p y I I Y 4 q 2 d u 9 v m t p + 9 C n T D p t 9 v l A = < / D a t a M a s h u p > 
</file>

<file path=customXml/item3.xml><?xml version="1.0" encoding="utf-8"?>
<ct:contentTypeSchema xmlns:ct="http://schemas.microsoft.com/office/2006/metadata/contentType" xmlns:ma="http://schemas.microsoft.com/office/2006/metadata/properties/metaAttributes" ct:_="" ma:_="" ma:contentTypeName="Document" ma:contentTypeID="0x0101000704176F30CF1A4EBC1C8B09DC58653E" ma:contentTypeVersion="10" ma:contentTypeDescription="Create a new document." ma:contentTypeScope="" ma:versionID="43d7503de135b687f92e02390e6e1d84">
  <xsd:schema xmlns:xsd="http://www.w3.org/2001/XMLSchema" xmlns:xs="http://www.w3.org/2001/XMLSchema" xmlns:p="http://schemas.microsoft.com/office/2006/metadata/properties" xmlns:ns2="614d4e9a-7981-45d0-abda-1838bf8c7bdc" xmlns:ns3="a7eeb985-68a0-41c6-bbcb-4a503061b397" targetNamespace="http://schemas.microsoft.com/office/2006/metadata/properties" ma:root="true" ma:fieldsID="1ec32d63e8232832007ea6a8b2b2781f" ns2:_="" ns3:_="">
    <xsd:import namespace="614d4e9a-7981-45d0-abda-1838bf8c7bdc"/>
    <xsd:import namespace="a7eeb985-68a0-41c6-bbcb-4a503061b3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4d4e9a-7981-45d0-abda-1838bf8c7b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7eeb985-68a0-41c6-bbcb-4a503061b39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9EFEB2-7412-4953-913D-5BD61B38475C}">
  <ds:schemaRef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614d4e9a-7981-45d0-abda-1838bf8c7bdc"/>
    <ds:schemaRef ds:uri="http://www.w3.org/XML/1998/namespace"/>
    <ds:schemaRef ds:uri="http://purl.org/dc/dcmitype/"/>
    <ds:schemaRef ds:uri="http://schemas.microsoft.com/office/2006/metadata/properties"/>
    <ds:schemaRef ds:uri="a7eeb985-68a0-41c6-bbcb-4a503061b397"/>
    <ds:schemaRef ds:uri="http://purl.org/dc/terms/"/>
  </ds:schemaRefs>
</ds:datastoreItem>
</file>

<file path=customXml/itemProps2.xml><?xml version="1.0" encoding="utf-8"?>
<ds:datastoreItem xmlns:ds="http://schemas.openxmlformats.org/officeDocument/2006/customXml" ds:itemID="{43935A78-C4BB-4655-8835-3A9277EA3B2A}">
  <ds:schemaRefs>
    <ds:schemaRef ds:uri="http://schemas.microsoft.com/DataMashup"/>
  </ds:schemaRefs>
</ds:datastoreItem>
</file>

<file path=customXml/itemProps3.xml><?xml version="1.0" encoding="utf-8"?>
<ds:datastoreItem xmlns:ds="http://schemas.openxmlformats.org/officeDocument/2006/customXml" ds:itemID="{857961D3-E659-46B6-8563-80B75E0566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4d4e9a-7981-45d0-abda-1838bf8c7bdc"/>
    <ds:schemaRef ds:uri="a7eeb985-68a0-41c6-bbcb-4a503061b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87295C2-9A5B-4B1E-BEAB-B8A230160C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108</vt:i4>
      </vt:variant>
    </vt:vector>
  </HeadingPairs>
  <TitlesOfParts>
    <vt:vector size="150" baseType="lpstr">
      <vt:lpstr>Cover Page</vt:lpstr>
      <vt:lpstr>Tables List</vt:lpstr>
      <vt:lpstr>Domain List</vt:lpstr>
      <vt:lpstr>product_info</vt:lpstr>
      <vt:lpstr>description_of_map_units</vt:lpstr>
      <vt:lpstr>map_unit_polys</vt:lpstr>
      <vt:lpstr>map_unit_lines</vt:lpstr>
      <vt:lpstr>map_unit_points</vt:lpstr>
      <vt:lpstr>contacts_and_faults</vt:lpstr>
      <vt:lpstr>orientation_points</vt:lpstr>
      <vt:lpstr>structure_lines</vt:lpstr>
      <vt:lpstr>structure_polys</vt:lpstr>
      <vt:lpstr>geologic_points</vt:lpstr>
      <vt:lpstr>geologic_lines</vt:lpstr>
      <vt:lpstr>geologic_polys</vt:lpstr>
      <vt:lpstr>cartographic_points</vt:lpstr>
      <vt:lpstr>cartographic_lines</vt:lpstr>
      <vt:lpstr>cartographic_polys</vt:lpstr>
      <vt:lpstr>overlay_polys</vt:lpstr>
      <vt:lpstr>data_sources_polys</vt:lpstr>
      <vt:lpstr>data_sources</vt:lpstr>
      <vt:lpstr>data_sources_examples</vt:lpstr>
      <vt:lpstr>iso_value_lines</vt:lpstr>
      <vt:lpstr>stations</vt:lpstr>
      <vt:lpstr>geochron_points</vt:lpstr>
      <vt:lpstr>fossil_points</vt:lpstr>
      <vt:lpstr>samples</vt:lpstr>
      <vt:lpstr>symbol_info</vt:lpstr>
      <vt:lpstr>geo_material_dict</vt:lpstr>
      <vt:lpstr>glossary</vt:lpstr>
      <vt:lpstr>cmu_polys</vt:lpstr>
      <vt:lpstr>cmu_lines</vt:lpstr>
      <vt:lpstr>cmu_points</vt:lpstr>
      <vt:lpstr>Domains Coded Values</vt:lpstr>
      <vt:lpstr>Domains Range Values</vt:lpstr>
      <vt:lpstr>geo_material_dom</vt:lpstr>
      <vt:lpstr>Suggested Values</vt:lpstr>
      <vt:lpstr>location_conf_lookup_TABLE</vt:lpstr>
      <vt:lpstr>orientation_conf_lookup_TABLE</vt:lpstr>
      <vt:lpstr>map_unit_age_abbrev_lu_TABLE</vt:lpstr>
      <vt:lpstr>Topology</vt:lpstr>
      <vt:lpstr>Glossary Definitions</vt:lpstr>
      <vt:lpstr>age_type_dom</vt:lpstr>
      <vt:lpstr>age_units_dom</vt:lpstr>
      <vt:lpstr>analytical_method_dom</vt:lpstr>
      <vt:lpstr>azimuth_dom</vt:lpstr>
      <vt:lpstr>carto_lns_cat_dom</vt:lpstr>
      <vt:lpstr>carto_lns_type_dom</vt:lpstr>
      <vt:lpstr>carto_pts_cat_dom</vt:lpstr>
      <vt:lpstr>carto_pts_type_dom</vt:lpstr>
      <vt:lpstr>carto_pys_cat_dom</vt:lpstr>
      <vt:lpstr>carto_pys_type_dom</vt:lpstr>
      <vt:lpstr>cf_cat_dom</vt:lpstr>
      <vt:lpstr>cf_type_dom</vt:lpstr>
      <vt:lpstr>cmu_lns_cat_dom</vt:lpstr>
      <vt:lpstr>cmu_lns_type_dom</vt:lpstr>
      <vt:lpstr>cmu_pts_cat_dom</vt:lpstr>
      <vt:lpstr>cmu_pts_type_dom</vt:lpstr>
      <vt:lpstr>cmu_pys_cat_dom</vt:lpstr>
      <vt:lpstr>cmu_pys_type_dom</vt:lpstr>
      <vt:lpstr>data_sources_category_dom</vt:lpstr>
      <vt:lpstr>data_sources_method_dom</vt:lpstr>
      <vt:lpstr>data_sources_type_dom</vt:lpstr>
      <vt:lpstr>db_schema_version_dom</vt:lpstr>
      <vt:lpstr>dist_policy_dom</vt:lpstr>
      <vt:lpstr>dmu_cat_dom</vt:lpstr>
      <vt:lpstr>dmu_type_dom</vt:lpstr>
      <vt:lpstr>draw_policy_dom</vt:lpstr>
      <vt:lpstr>error_conf_dom</vt:lpstr>
      <vt:lpstr>error_measure_dom</vt:lpstr>
      <vt:lpstr>existence_confidence_dom</vt:lpstr>
      <vt:lpstr>fossil_pts_cat_dom</vt:lpstr>
      <vt:lpstr>fossil_pts_type_dom</vt:lpstr>
      <vt:lpstr>geo_material_confidence_dom</vt:lpstr>
      <vt:lpstr>geochron_pts_cat_dom</vt:lpstr>
      <vt:lpstr>geochron_pts_type_dom</vt:lpstr>
      <vt:lpstr>geol_lns_cat_dom</vt:lpstr>
      <vt:lpstr>geol_lns_type_dom</vt:lpstr>
      <vt:lpstr>geol_pts_cat_dom</vt:lpstr>
      <vt:lpstr>geol_pts_type_dom</vt:lpstr>
      <vt:lpstr>geol_pys_cat_dom</vt:lpstr>
      <vt:lpstr>geol_pys_type_dom</vt:lpstr>
      <vt:lpstr>identity_conf_dom</vt:lpstr>
      <vt:lpstr>inclination_dom</vt:lpstr>
      <vt:lpstr>inclination_reqd_dom</vt:lpstr>
      <vt:lpstr>is_concealed_dom</vt:lpstr>
      <vt:lpstr>iso_lns_cat_dom</vt:lpstr>
      <vt:lpstr>iso_lns_type_dom</vt:lpstr>
      <vt:lpstr>location_conf_dom</vt:lpstr>
      <vt:lpstr>location_conf_method_dom</vt:lpstr>
      <vt:lpstr>location_method_dom</vt:lpstr>
      <vt:lpstr>map_unit_lns_cat_dom</vt:lpstr>
      <vt:lpstr>map_unit_lns_type_dom</vt:lpstr>
      <vt:lpstr>map_unit_pts_cat_dom</vt:lpstr>
      <vt:lpstr>map_unit_pts_type_dom</vt:lpstr>
      <vt:lpstr>map_unit_pys_cat_dom</vt:lpstr>
      <vt:lpstr>map_unit_pys_type_dom</vt:lpstr>
      <vt:lpstr>material_analyzed_dom</vt:lpstr>
      <vt:lpstr>orient_conf_dom</vt:lpstr>
      <vt:lpstr>orient_pts_cat_dom</vt:lpstr>
      <vt:lpstr>orient_pts_type_dom</vt:lpstr>
      <vt:lpstr>overlay_pys_cat_dom</vt:lpstr>
      <vt:lpstr>overlay_pys_type_dom</vt:lpstr>
      <vt:lpstr>paragraph_style_dom</vt:lpstr>
      <vt:lpstr>cartographic_lines!Print_Area</vt:lpstr>
      <vt:lpstr>cartographic_points!Print_Area</vt:lpstr>
      <vt:lpstr>cartographic_polys!Print_Area</vt:lpstr>
      <vt:lpstr>cmu_lines!Print_Area</vt:lpstr>
      <vt:lpstr>cmu_points!Print_Area</vt:lpstr>
      <vt:lpstr>cmu_polys!Print_Area</vt:lpstr>
      <vt:lpstr>contacts_and_faults!Print_Area</vt:lpstr>
      <vt:lpstr>data_sources!Print_Area</vt:lpstr>
      <vt:lpstr>data_sources_examples!Print_Area</vt:lpstr>
      <vt:lpstr>data_sources_polys!Print_Area</vt:lpstr>
      <vt:lpstr>description_of_map_units!Print_Area</vt:lpstr>
      <vt:lpstr>'Domain List'!Print_Area</vt:lpstr>
      <vt:lpstr>'Domains Coded Values'!Print_Area</vt:lpstr>
      <vt:lpstr>fossil_points!Print_Area</vt:lpstr>
      <vt:lpstr>geo_material_dict!Print_Area</vt:lpstr>
      <vt:lpstr>geochron_points!Print_Area</vt:lpstr>
      <vt:lpstr>geologic_lines!Print_Area</vt:lpstr>
      <vt:lpstr>geologic_points!Print_Area</vt:lpstr>
      <vt:lpstr>geologic_polys!Print_Area</vt:lpstr>
      <vt:lpstr>glossary!Print_Area</vt:lpstr>
      <vt:lpstr>'Glossary Definitions'!Print_Area</vt:lpstr>
      <vt:lpstr>iso_value_lines!Print_Area</vt:lpstr>
      <vt:lpstr>map_unit_lines!Print_Area</vt:lpstr>
      <vt:lpstr>map_unit_points!Print_Area</vt:lpstr>
      <vt:lpstr>map_unit_polys!Print_Area</vt:lpstr>
      <vt:lpstr>orientation_points!Print_Area</vt:lpstr>
      <vt:lpstr>overlay_polys!Print_Area</vt:lpstr>
      <vt:lpstr>product_info!Print_Area</vt:lpstr>
      <vt:lpstr>samples!Print_Area</vt:lpstr>
      <vt:lpstr>stations!Print_Area</vt:lpstr>
      <vt:lpstr>structure_lines!Print_Area</vt:lpstr>
      <vt:lpstr>structure_polys!Print_Area</vt:lpstr>
      <vt:lpstr>symbol_info!Print_Area</vt:lpstr>
      <vt:lpstr>'Domain List'!Print_Titles</vt:lpstr>
      <vt:lpstr>'Tables List'!Print_Titles</vt:lpstr>
      <vt:lpstr>prod_theme_int_dom</vt:lpstr>
      <vt:lpstr>rotation_reqd_dom</vt:lpstr>
      <vt:lpstr>samples_cat_dom</vt:lpstr>
      <vt:lpstr>samples_type_dom</vt:lpstr>
      <vt:lpstr>struct_lns_cat_dom</vt:lpstr>
      <vt:lpstr>struct_lns_type_dom</vt:lpstr>
      <vt:lpstr>struct_pys_cat_dom</vt:lpstr>
      <vt:lpstr>struct_pys_type_dom</vt:lpstr>
      <vt:lpstr>style_file_dom</vt:lpstr>
      <vt:lpstr>symbol_info_cat_dom</vt:lpstr>
      <vt:lpstr>value_conf_dom</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Trish</dc:creator>
  <cp:keywords/>
  <dc:description/>
  <cp:lastModifiedBy>Hendricks, Michael D (DNR)</cp:lastModifiedBy>
  <cp:revision/>
  <dcterms:created xsi:type="dcterms:W3CDTF">2019-07-29T17:54:48Z</dcterms:created>
  <dcterms:modified xsi:type="dcterms:W3CDTF">2024-04-30T22:20:43Z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0x0101000704176F30CF1A4EBC1C8B09DC58653E</vt:lpwstr>
  </property>
  <property fmtid="{D5CDD505-2E9C-101B-9397-08002B2CF9AE}" pid="3" name="ESRI_WORKBOOK_ID">
    <vt:lpwstr>16033e806a184f60a0512d1f3b0f28b4</vt:lpwstr>
  </property>
</Properties>
</file>